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lpate\006DONE\id-ID\"/>
    </mc:Choice>
  </mc:AlternateContent>
  <bookViews>
    <workbookView xWindow="315" yWindow="-15" windowWidth="12120" windowHeight="8385"/>
  </bookViews>
  <sheets>
    <sheet name="Laporan Rekening" sheetId="4" r:id="rId1"/>
  </sheets>
  <definedNames>
    <definedName name="BagianJudulBaris1..F2">'Laporan Rekening'!$E$1</definedName>
    <definedName name="JudulKolom1">Data[[#Headers],[TANGGAL]]</definedName>
    <definedName name="_xlnm.Print_Titles" localSheetId="0">'Laporan Rekening'!$9:$9</definedName>
    <definedName name="SaldoSebelumnya">'Laporan Rekening'!$F$10</definedName>
  </definedNames>
  <calcPr calcId="162913"/>
</workbook>
</file>

<file path=xl/calcChain.xml><?xml version="1.0" encoding="utf-8"?>
<calcChain xmlns="http://schemas.openxmlformats.org/spreadsheetml/2006/main">
  <c r="F10" i="4" l="1"/>
  <c r="B13" i="4"/>
  <c r="B12" i="4"/>
  <c r="B11" i="4"/>
  <c r="F11" i="4" l="1"/>
  <c r="F12" i="4" s="1"/>
  <c r="F13" i="4" s="1"/>
  <c r="F2" i="4"/>
  <c r="F1" i="4" l="1"/>
</calcChain>
</file>

<file path=xl/sharedStrings.xml><?xml version="1.0" encoding="utf-8"?>
<sst xmlns="http://schemas.openxmlformats.org/spreadsheetml/2006/main" count="19" uniqueCount="18">
  <si>
    <t>Nama Perusahaan</t>
  </si>
  <si>
    <t>Alamat Perusahaan</t>
  </si>
  <si>
    <t>Kota, Provinsi, Kode Pos</t>
  </si>
  <si>
    <t>Telepon</t>
  </si>
  <si>
    <t>LAPORAN REKENING</t>
  </si>
  <si>
    <t>Nama Pelanggan</t>
  </si>
  <si>
    <t>Alamat</t>
  </si>
  <si>
    <t>TANGGAL</t>
  </si>
  <si>
    <t>DESKRIPSI</t>
  </si>
  <si>
    <t xml:space="preserve">Saldo dipindahkan  </t>
  </si>
  <si>
    <t>The Phone Company</t>
  </si>
  <si>
    <t>Woodgrove Bank</t>
  </si>
  <si>
    <t>City Power &amp; Light</t>
  </si>
  <si>
    <t>BIAYA</t>
  </si>
  <si>
    <t xml:space="preserve">Tanggal Laporan: </t>
  </si>
  <si>
    <t xml:space="preserve">Tanggal Jatuh Tempo: </t>
  </si>
  <si>
    <t>KREDIT</t>
  </si>
  <si>
    <t>REKENING 
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</si>
</sst>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p&quot;#,##0.00_);[Red]\(&quot;Rp&quot;#,##0.00\)"/>
    <numFmt numFmtId="164" formatCode="[&lt;=9999999]###\-####;\(###\)\ ###\-###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7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0" fontId="1" fillId="0" borderId="0" xfId="6" applyFill="1" applyBorder="1" applyAlignment="1" applyProtection="1">
      <alignment horizontal="center" wrapText="1"/>
      <protection locked="0" hidden="1"/>
    </xf>
    <xf numFmtId="14" fontId="0" fillId="0" borderId="0" xfId="7" applyFont="1">
      <alignment horizontal="right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>
      <alignment horizontal="left" wrapText="1" indent="1"/>
    </xf>
    <xf numFmtId="8" fontId="0" fillId="0" borderId="0" xfId="1" applyFont="1">
      <alignment horizontal="right"/>
    </xf>
    <xf numFmtId="8" fontId="0" fillId="0" borderId="0" xfId="0" applyNumberFormat="1">
      <alignment horizontal="left" wrapText="1" indent="1"/>
    </xf>
    <xf numFmtId="8" fontId="2" fillId="0" borderId="0" xfId="1" applyFont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</cellXfs>
  <cellStyles count="9">
    <cellStyle name="Judul" xfId="2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Judul 4" xfId="6" builtinId="19" customBuiltin="1"/>
    <cellStyle name="Mata Uang" xfId="1" builtinId="4" customBuiltin="1"/>
    <cellStyle name="Normal" xfId="0" builtinId="0" customBuiltin="1"/>
    <cellStyle name="Tanggal" xfId="7"/>
    <cellStyle name="Telepon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2" formatCode="&quot;Rp&quot;#,##0.00_);[Red]\(&quot;Rp&quot;#,##0.00\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aporan rekening" defaultPivotStyle="PivotStyleLight16">
    <tableStyle name="Laporan rekening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9:F13" headerRowDxfId="6">
  <autoFilter ref="B9:F13"/>
  <tableColumns count="5">
    <tableColumn id="1" name="TANGGAL" totalsRowLabel="Total" totalsRowDxfId="5" dataCellStyle="Tanggal"/>
    <tableColumn id="2" name="DESKRIPSI" totalsRowDxfId="4" dataCellStyle="Normal"/>
    <tableColumn id="3" name="BIAYA" totalsRowDxfId="3" dataCellStyle="Mata Uang"/>
    <tableColumn id="4" name="KREDIT" totalsRowDxfId="2" dataCellStyle="Mata Uang"/>
    <tableColumn id="5" name="REKENING _x000a_SALDO" totalsRowFunction="sum" dataDxfId="1" totalsRowDxfId="0" dataCellStyle="Mata Uang">
      <calculatedColumnFormula>IFERROR(IF(ISERROR(IF(OR(D10,E10),((F9)+D10-E10),)),"",IF(OR(D10,E10),((F9)+D10-E10),)), "")</calculatedColumnFormula>
    </tableColumn>
  </tableColumns>
  <tableStyleInfo name="Laporan rekening" showFirstColumn="0" showLastColumn="0" showRowStripes="1" showColumnStripes="0"/>
  <extLst>
    <ext xmlns:x14="http://schemas.microsoft.com/office/spreadsheetml/2009/9/main" uri="{504A1905-F514-4f6f-8877-14C23A59335A}">
      <x14:table altTextSummary="Masukkan Tanggal, Deskripsi, Biaya, dan Kredit dalam tabel ini. Saldo Rekening dihitung secara otomati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3" t="s">
        <v>0</v>
      </c>
      <c r="C1" s="14"/>
      <c r="E1" s="1" t="s">
        <v>14</v>
      </c>
      <c r="F1" s="5">
        <f ca="1">TODAY()</f>
        <v>42997</v>
      </c>
    </row>
    <row r="2" spans="2:6" ht="15" customHeight="1" x14ac:dyDescent="0.25">
      <c r="B2" s="13" t="s">
        <v>1</v>
      </c>
      <c r="C2" s="14"/>
      <c r="E2" s="1" t="s">
        <v>15</v>
      </c>
      <c r="F2" s="6">
        <f ca="1">TODAY()+30</f>
        <v>43027</v>
      </c>
    </row>
    <row r="3" spans="2:6" ht="15" customHeight="1" x14ac:dyDescent="0.25">
      <c r="B3" s="13" t="s">
        <v>2</v>
      </c>
      <c r="C3" s="14"/>
    </row>
    <row r="4" spans="2:6" ht="15" customHeight="1" x14ac:dyDescent="0.25">
      <c r="B4" s="15" t="s">
        <v>3</v>
      </c>
      <c r="C4" s="16"/>
    </row>
    <row r="5" spans="2:6" ht="18" customHeight="1" x14ac:dyDescent="0.25">
      <c r="B5" s="11" t="s">
        <v>4</v>
      </c>
      <c r="C5" s="11"/>
      <c r="D5" s="11"/>
      <c r="E5" s="11"/>
      <c r="F5" s="11"/>
    </row>
    <row r="6" spans="2:6" ht="15" customHeight="1" x14ac:dyDescent="0.2">
      <c r="B6" s="12" t="s">
        <v>5</v>
      </c>
      <c r="C6" s="12"/>
      <c r="D6" s="12"/>
      <c r="E6" s="12"/>
      <c r="F6" s="12"/>
    </row>
    <row r="7" spans="2:6" ht="15" customHeight="1" x14ac:dyDescent="0.2">
      <c r="B7" s="12" t="s">
        <v>6</v>
      </c>
      <c r="C7" s="12"/>
      <c r="D7" s="12"/>
      <c r="E7" s="12"/>
      <c r="F7" s="12"/>
    </row>
    <row r="8" spans="2:6" ht="30" customHeight="1" x14ac:dyDescent="0.2">
      <c r="B8" s="12" t="s">
        <v>2</v>
      </c>
      <c r="C8" s="12"/>
      <c r="D8" s="12"/>
      <c r="E8" s="12"/>
      <c r="F8" s="12"/>
    </row>
    <row r="9" spans="2:6" ht="30" customHeight="1" x14ac:dyDescent="0.25">
      <c r="B9" s="2" t="s">
        <v>7</v>
      </c>
      <c r="C9" s="2" t="s">
        <v>8</v>
      </c>
      <c r="D9" s="2" t="s">
        <v>13</v>
      </c>
      <c r="E9" s="2" t="s">
        <v>16</v>
      </c>
      <c r="F9" s="3" t="s">
        <v>17</v>
      </c>
    </row>
    <row r="10" spans="2:6" ht="30" customHeight="1" x14ac:dyDescent="0.2">
      <c r="B10" s="4"/>
      <c r="C10" s="7" t="s">
        <v>9</v>
      </c>
      <c r="D10" s="8">
        <v>56</v>
      </c>
      <c r="E10" s="8"/>
      <c r="F10" s="10">
        <f>IFERROR(IF(ISERROR(IF(OR(D10,E10),(D10-E10),)),"",IF(OR(D10,E10),(D10-E10),)), "")</f>
        <v>56</v>
      </c>
    </row>
    <row r="11" spans="2:6" ht="30" customHeight="1" x14ac:dyDescent="0.2">
      <c r="B11" s="4">
        <f ca="1">TODAY()</f>
        <v>42997</v>
      </c>
      <c r="C11" t="s">
        <v>10</v>
      </c>
      <c r="D11" s="8">
        <v>500</v>
      </c>
      <c r="E11" s="8"/>
      <c r="F11" s="10">
        <f>IFERROR(IF(ISERROR(IF(OR(D11,E11),((F10)+D11-E11),)),"",IF(OR(D11,E11),((F10)+D11-E11),)), "")</f>
        <v>556</v>
      </c>
    </row>
    <row r="12" spans="2:6" ht="30" customHeight="1" x14ac:dyDescent="0.2">
      <c r="B12" s="4">
        <f ca="1">TODAY()+1</f>
        <v>42998</v>
      </c>
      <c r="C12" t="s">
        <v>11</v>
      </c>
      <c r="D12" s="8"/>
      <c r="E12" s="8">
        <v>250</v>
      </c>
      <c r="F12" s="10">
        <f>IFERROR(IF(ISERROR(IF(OR(D12,E12),((F11)+D12-E12),)),"",IF(OR(D12,E12),((F11)+D12-E12),)), "")</f>
        <v>306</v>
      </c>
    </row>
    <row r="13" spans="2:6" ht="30" customHeight="1" x14ac:dyDescent="0.2">
      <c r="B13" s="4">
        <f ca="1">TODAY()+2</f>
        <v>42999</v>
      </c>
      <c r="C13" t="s">
        <v>12</v>
      </c>
      <c r="D13" s="8">
        <v>125</v>
      </c>
      <c r="E13" s="8"/>
      <c r="F13" s="10">
        <f>IFERROR(IF(ISERROR(IF(OR(D13,E13),((F12)+D13-E13),)),"",IF(OR(D13,E13),((F12)+D13-E13),)), "")</f>
        <v>431</v>
      </c>
    </row>
    <row r="15" spans="2:6" ht="30" customHeight="1" x14ac:dyDescent="0.2">
      <c r="C15" s="9"/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"#NILAI"</formula>
    </cfRule>
  </conditionalFormatting>
  <dataValidations count="18">
    <dataValidation allowBlank="1" showInputMessage="1" showErrorMessage="1" prompt="Masukkan Tanggal Jatuh Tempo dalam sel ini" sqref="F2"/>
    <dataValidation allowBlank="1" showInputMessage="1" showErrorMessage="1" prompt="Masukkan Tanggal Jatuh Tempo dalam sel di sebelah kanan" sqref="E2"/>
    <dataValidation allowBlank="1" showInputMessage="1" showErrorMessage="1" prompt="Masukkan Tanggal Laporan dalam sel ini" sqref="F1"/>
    <dataValidation allowBlank="1" showInputMessage="1" showErrorMessage="1" prompt="Masukkan Tanggal Laporan dalam sel di sebelah kanan" sqref="E1"/>
    <dataValidation allowBlank="1" showInputMessage="1" showErrorMessage="1" prompt="Masukkan Nama Perusahaan dalam sel ini" sqref="B1:C1"/>
    <dataValidation allowBlank="1" showInputMessage="1" showErrorMessage="1" prompt="Masukkan Alamat Perusahaan dalam sel ini" sqref="B2:C2"/>
    <dataValidation allowBlank="1" showInputMessage="1" showErrorMessage="1" prompt="Masukkan Kota, Provinsi, dan Kode Pos dalam sel ini" sqref="B3:C3"/>
    <dataValidation allowBlank="1" showInputMessage="1" showErrorMessage="1" prompt="Masukkan nomor Telepon dalam sel ini" sqref="B4:C4"/>
    <dataValidation allowBlank="1" showInputMessage="1" showErrorMessage="1" prompt="Judul lembar kerja terletak dalam sel ini" sqref="B5:F5"/>
    <dataValidation allowBlank="1" showInputMessage="1" showErrorMessage="1" prompt="Masukkan Nama Pelanggan dalam sel ini" sqref="B6:F6"/>
    <dataValidation allowBlank="1" showInputMessage="1" showErrorMessage="1" prompt="Masukkan Alamat pelanggan dalam sel ini" sqref="B7:F7"/>
    <dataValidation allowBlank="1" showInputMessage="1" showErrorMessage="1" prompt="Masukkan Kota, Provinsi, serta Kode Pos pelanggan dalam sel ini, dan detail tagihan dalam tabel di bawahnya" sqref="B8:F8"/>
    <dataValidation allowBlank="1" showInputMessage="1" showErrorMessage="1" prompt="Masukkan Tanggal dalam kolom di bawah judul ini. Gunakan filter judul untuk menemukan entri tertentu" sqref="B9"/>
    <dataValidation allowBlank="1" showInputMessage="1" showErrorMessage="1" prompt="Masukkan Deskripsi dalam kolom di bawah judul ini" sqref="C9"/>
    <dataValidation allowBlank="1" showInputMessage="1" showErrorMessage="1" prompt="Masukkan Biaya dalam kolom di bawah judul ini" sqref="D9"/>
    <dataValidation allowBlank="1" showInputMessage="1" showErrorMessage="1" prompt="Masukkan Kredit dalam kolom di bawah judul ini" sqref="E9"/>
    <dataValidation allowBlank="1" showInputMessage="1" showErrorMessage="1" prompt="Saldo Rekening dihitung secara otomatis dalam kolom di bawah judul ini" sqref="F9"/>
    <dataValidation allowBlank="1" showInputMessage="1" showErrorMessage="1" prompt="Buat Laporan Rekening di lembar kerja ini. Masukkan Tanggal Laporan &amp; Tanggal Jatuh Tempo dalam sel F1 &amp; F2, dan detail perusahaan dalam sel di sebelah kanan. Saldo Rekening dihitung secara otomatis" sqref="A1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0 F11 F1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4</vt:i4>
      </vt:variant>
    </vt:vector>
  </HeadingPairs>
  <TitlesOfParts>
    <vt:vector size="5" baseType="lpstr">
      <vt:lpstr>Laporan Rekening</vt:lpstr>
      <vt:lpstr>BagianJudulBaris1..F2</vt:lpstr>
      <vt:lpstr>JudulKolom1</vt:lpstr>
      <vt:lpstr>'Laporan Rekening'!Print_Titles</vt:lpstr>
      <vt:lpstr>SaldoSebelumnya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2017-09-20T05:40:27Z</dcterms:modified>
</cp:coreProperties>
</file>