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d-ID\"/>
    </mc:Choice>
  </mc:AlternateContent>
  <bookViews>
    <workbookView xWindow="0" yWindow="0" windowWidth="28800" windowHeight="14025"/>
  </bookViews>
  <sheets>
    <sheet name="Kalkulator Pelunasan" sheetId="1" r:id="rId1"/>
  </sheets>
  <definedNames>
    <definedName name="_xlnm.Print_Titles" localSheetId="0">'Kalkulator Pelunasan'!$9:$9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" l="1"/>
  <c r="C8" i="1" l="1"/>
  <c r="C7" i="1"/>
  <c r="C6" i="1"/>
</calcChain>
</file>

<file path=xl/sharedStrings.xml><?xml version="1.0" encoding="utf-8"?>
<sst xmlns="http://schemas.openxmlformats.org/spreadsheetml/2006/main" count="16" uniqueCount="16">
  <si>
    <t>Kartu Kredit</t>
  </si>
  <si>
    <t>Kalkulator Pelunasan</t>
  </si>
  <si>
    <t>Bagan kolom tergugus yang memperlihatkan perbandingan Bulan untuk Pelunasan Pinjaman berdasarkan Pembayaran Minimal dan Pembayaran yang Diusulkan ada dalam sel ini.</t>
  </si>
  <si>
    <t>Data Bagan</t>
  </si>
  <si>
    <t>Bulan Untuk Pelunasan Berdasarkan Pembayaran Minimal</t>
  </si>
  <si>
    <t>Bulan Untuk Pelunasan Berdasarkan Pembayaran Yang Diusulkan</t>
  </si>
  <si>
    <t>Total Bunga Berdasarkan Pembayaran Minimal</t>
  </si>
  <si>
    <t>Total Bunga Berdasarkan Pembayaran Yang Diusulkan</t>
  </si>
  <si>
    <t>Detail Pinjaman</t>
  </si>
  <si>
    <t>Saldo terhutang</t>
  </si>
  <si>
    <t>Suku bunga</t>
  </si>
  <si>
    <t>Pembayaran bulanan minimal</t>
  </si>
  <si>
    <t>Pembayaran bulanan yang diusulkan</t>
  </si>
  <si>
    <t>Bagan kolom tergugus yang memperlihatkan perbandingan Total Bunga yang Dibayarkan berdasarkan Pembayaran Minimal dan Pembayaran yang Diusulkan ada dalam sel ini.</t>
  </si>
  <si>
    <t>Jumlah</t>
  </si>
  <si>
    <t>Masukkan Nilai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</si>
</sst>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Rp&quot;#,##0;[Red]\-&quot;Rp&quot;#,##0"/>
    <numFmt numFmtId="42" formatCode="_-&quot;Rp&quot;* #,##0_-;\-&quot;Rp&quot;* #,##0_-;_-&quot;Rp&quot;* &quot;-&quot;_-;_-@_-"/>
    <numFmt numFmtId="44" formatCode="_-&quot;Rp&quot;* #,##0.00_-;\-&quot;Rp&quot;* #,##0.00_-;_-&quot;Rp&quot;* &quot;-&quot;??_-;_-@_-"/>
    <numFmt numFmtId="164" formatCode="_(* #,##0_);_(* \(#,##0\);_(* &quot;-&quot;_);_(@_)"/>
    <numFmt numFmtId="165" formatCode="_(* #,##0.00_);_(* \(#,##0.00\);_(* &quot;-&quot;??_);_(@_)"/>
    <numFmt numFmtId="167" formatCode="&quot;Rp&quot;#,##0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167" fontId="0" fillId="0" borderId="0" xfId="0" applyNumberFormat="1" applyFont="1" applyAlignment="1">
      <alignment horizontal="left" wrapText="1"/>
    </xf>
    <xf numFmtId="6" fontId="0" fillId="0" borderId="0" xfId="6" applyNumberFormat="1" applyFont="1">
      <alignment horizontal="left"/>
    </xf>
  </cellXfs>
  <cellStyles count="49">
    <cellStyle name="20% - Aksen1" xfId="26" builtinId="30" customBuiltin="1"/>
    <cellStyle name="20% - Aksen2" xfId="30" builtinId="34" customBuiltin="1"/>
    <cellStyle name="20% - Aksen3" xfId="34" builtinId="38" customBuiltin="1"/>
    <cellStyle name="20% - Aksen4" xfId="38" builtinId="42" customBuiltin="1"/>
    <cellStyle name="20% - Aksen5" xfId="42" builtinId="46" customBuiltin="1"/>
    <cellStyle name="20% - Aksen6" xfId="46" builtinId="50" customBuiltin="1"/>
    <cellStyle name="40% - Aksen1" xfId="27" builtinId="31" customBuiltin="1"/>
    <cellStyle name="40% - Aksen2" xfId="31" builtinId="35" customBuiltin="1"/>
    <cellStyle name="40% - Aksen3" xfId="35" builtinId="39" customBuiltin="1"/>
    <cellStyle name="40% - Aksen4" xfId="39" builtinId="43" customBuiltin="1"/>
    <cellStyle name="40% - Aksen5" xfId="43" builtinId="47" customBuiltin="1"/>
    <cellStyle name="40% - Aksen6" xfId="47" builtinId="51" customBuiltin="1"/>
    <cellStyle name="60% - Aksen1" xfId="28" builtinId="32" customBuiltin="1"/>
    <cellStyle name="60% - Aksen2" xfId="32" builtinId="36" customBuiltin="1"/>
    <cellStyle name="60% - Aksen3" xfId="36" builtinId="40" customBuiltin="1"/>
    <cellStyle name="60% - Aksen4" xfId="40" builtinId="44" customBuiltin="1"/>
    <cellStyle name="60% - Aksen5" xfId="44" builtinId="48" customBuiltin="1"/>
    <cellStyle name="60% - Aksen6" xfId="48" builtinId="52" customBuiltin="1"/>
    <cellStyle name="Aksen1" xfId="25" builtinId="29" customBuiltin="1"/>
    <cellStyle name="Aksen2" xfId="29" builtinId="33" customBuiltin="1"/>
    <cellStyle name="Aksen3" xfId="33" builtinId="37" customBuiltin="1"/>
    <cellStyle name="Aksen4" xfId="37" builtinId="41" customBuiltin="1"/>
    <cellStyle name="Aksen5" xfId="41" builtinId="45" customBuiltin="1"/>
    <cellStyle name="Aksen6" xfId="45" builtinId="49" customBuiltin="1"/>
    <cellStyle name="Baik" xfId="14" builtinId="26" customBuiltin="1"/>
    <cellStyle name="Buruk" xfId="15" builtinId="27" customBuiltin="1"/>
    <cellStyle name="Catatan" xfId="23" builtinId="10" customBuiltin="1"/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Judul 4" xfId="13" builtinId="19" customBuiltin="1"/>
    <cellStyle name="Jumlah" xfId="6"/>
    <cellStyle name="Keluaran" xfId="18" builtinId="21" customBuiltin="1"/>
    <cellStyle name="Koma" xfId="8" builtinId="3" customBuiltin="1"/>
    <cellStyle name="Koma [0]" xfId="9" builtinId="6" customBuiltin="1"/>
    <cellStyle name="Masukan" xfId="17" builtinId="20" customBuiltin="1"/>
    <cellStyle name="Mata Uang" xfId="10" builtinId="4" customBuiltin="1"/>
    <cellStyle name="Mata Uang [0]" xfId="11" builtinId="7" customBuiltin="1"/>
    <cellStyle name="Netral" xfId="16" builtinId="28" customBuiltin="1"/>
    <cellStyle name="Normal" xfId="0" builtinId="0" customBuiltin="1"/>
    <cellStyle name="Pemisah Bagan" xfId="7"/>
    <cellStyle name="Perhitungan" xfId="19" builtinId="22" customBuiltin="1"/>
    <cellStyle name="Persen" xfId="12" builtinId="5" customBuiltin="1"/>
    <cellStyle name="Sel Periksa" xfId="21" builtinId="23" customBuiltin="1"/>
    <cellStyle name="Sel Tertaut" xfId="20" builtinId="24" customBuiltin="1"/>
    <cellStyle name="Teks Penjelasan" xfId="24" builtinId="53" customBuiltin="1"/>
    <cellStyle name="Teks Peringatan" xfId="22" builtinId="11" customBuiltin="1"/>
    <cellStyle name="Total" xfId="5" builtinId="2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7" formatCode="&quot;Rp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7" formatCode="&quot;Rp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Tabel Pinjaman" pivot="0" count="1"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21675882464086"/>
                      <c:h val="0.26817617310031366"/>
                    </c:manualLayout>
                  </c15:layout>
                </c:ext>
              </c:extLst>
            </c:dLbl>
            <c:numFmt formatCode="&quot;Rp&quot;#,##0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id-I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'Kalkulator Pelunasan'!$B$7:$B$8</c:f>
              <c:strCache>
                <c:ptCount val="2"/>
                <c:pt idx="0">
                  <c:v>Total Bunga Berdasarkan Pembayaran Minimal</c:v>
                </c:pt>
                <c:pt idx="1">
                  <c:v>Total Bunga Berdasarkan Pembayaran Yang Diusulkan</c:v>
                </c:pt>
              </c:strCache>
            </c:strRef>
          </c:cat>
          <c:val>
            <c:numRef>
              <c:f>'Kalkulator Pelunasan'!$C$7:$C$8</c:f>
              <c:numCache>
                <c:formatCode>"Rp"#,##0_);[Red]\("Rp"#,##0\)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885631904"/>
        <c:axId val="885631360"/>
      </c:barChart>
      <c:catAx>
        <c:axId val="8856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885631360"/>
        <c:crosses val="autoZero"/>
        <c:auto val="1"/>
        <c:lblAlgn val="ctr"/>
        <c:lblOffset val="100"/>
        <c:noMultiLvlLbl val="0"/>
      </c:catAx>
      <c:valAx>
        <c:axId val="885631360"/>
        <c:scaling>
          <c:orientation val="minMax"/>
        </c:scaling>
        <c:delete val="1"/>
        <c:axPos val="l"/>
        <c:numFmt formatCode="&quot;Rp&quot;#,##0_);[Red]\(&quot;Rp&quot;#,##0\)" sourceLinked="1"/>
        <c:majorTickMark val="out"/>
        <c:minorTickMark val="none"/>
        <c:tickLblPos val="nextTo"/>
        <c:crossAx val="88563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B8A-4DF1-86CF-05BC25F7649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B8A-4DF1-86CF-05BC25F7649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'Kalkulator Pelunasan'!$B$5:$B$6</c:f>
              <c:strCache>
                <c:ptCount val="2"/>
                <c:pt idx="0">
                  <c:v>Bulan Untuk Pelunasan Berdasarkan Pembayaran Minimal</c:v>
                </c:pt>
                <c:pt idx="1">
                  <c:v>Bulan Untuk Pelunasan Berdasarkan Pembayaran Yang Diusulkan</c:v>
                </c:pt>
              </c:strCache>
            </c:strRef>
          </c:cat>
          <c:val>
            <c:numRef>
              <c:f>'Kalkulator Pelunasan'!$C$5:$C$6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885628640"/>
        <c:axId val="885632448"/>
      </c:barChart>
      <c:catAx>
        <c:axId val="8856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885632448"/>
        <c:crosses val="autoZero"/>
        <c:auto val="1"/>
        <c:lblAlgn val="ctr"/>
        <c:lblOffset val="100"/>
        <c:noMultiLvlLbl val="0"/>
      </c:catAx>
      <c:valAx>
        <c:axId val="885632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8562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BaganPembayaran" descr="Bagan kolom tergugus yang memperlihatkan perbandingan Total Bunga yang Dibayarkan Berdasarkan Pembayaran Minimal dan Pembayaran yang Diusulka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BaganPeriode" descr="Bagan kolom tergugus yang memperlihatkan perbandingan Bulan untuk Pelunasan Pinjaman Berdasarkan Pembayaran Minimal dan Pembayaran yang Diusulka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etailPinjaman" displayName="DetailPinjaman" ref="B9:C13" dataDxfId="4">
  <autoFilter ref="B9:C13">
    <filterColumn colId="0" hiddenButton="1"/>
    <filterColumn colId="1" hiddenButton="1"/>
  </autoFilter>
  <tableColumns count="2">
    <tableColumn id="1" name="Detail Pinjaman" totalsRowLabel="Total" dataDxfId="3" totalsRowDxfId="0"/>
    <tableColumn id="2" name="Masukkan Nilai" totalsRowFunction="sum" dataDxfId="2" totalsRowDxfId="1"/>
  </tableColumns>
  <tableStyleInfo name="Tabel Pinjaman" showFirstColumn="0" showLastColumn="0" showRowStripes="1" showColumnStripes="0"/>
  <extLst>
    <ext xmlns:x14="http://schemas.microsoft.com/office/spreadsheetml/2009/9/main" uri="{504A1905-F514-4f6f-8877-14C23A59335A}">
      <x14:table altTextSummary="Masukkan nilai untuk detail pinjaman, seperti saldo terhutang, suku bunga, pembayaran bulanan minimal, dan pembayaran bulanan yang diusulkan dalam tabel ini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10" t="s">
        <v>2</v>
      </c>
      <c r="C3" s="11" t="s">
        <v>13</v>
      </c>
    </row>
    <row r="4" spans="2:3" s="1" customFormat="1" ht="24" customHeight="1" x14ac:dyDescent="0.25">
      <c r="B4" s="4" t="s">
        <v>3</v>
      </c>
      <c r="C4" s="9" t="s">
        <v>14</v>
      </c>
    </row>
    <row r="5" spans="2:3" s="1" customFormat="1" ht="24" customHeight="1" x14ac:dyDescent="0.2">
      <c r="B5" s="1" t="s">
        <v>4</v>
      </c>
      <c r="C5" s="8">
        <f>IFERROR((ROUNDUP(NPER('Kalkulator Pelunasan'!C11/12,-'Kalkulator Pelunasan'!C12,'Kalkulator Pelunasan'!C10,0),0)),"N/A")</f>
        <v>40</v>
      </c>
    </row>
    <row r="6" spans="2:3" s="1" customFormat="1" ht="24" customHeight="1" x14ac:dyDescent="0.2">
      <c r="B6" s="1" t="s">
        <v>5</v>
      </c>
      <c r="C6" s="8">
        <f>IFERROR(ROUNDUP(NPER('Kalkulator Pelunasan'!C11/12,-'Kalkulator Pelunasan'!C13,'Kalkulator Pelunasan'!C10,0),0),"N/A")</f>
        <v>22</v>
      </c>
    </row>
    <row r="7" spans="2:3" s="1" customFormat="1" ht="24" customHeight="1" x14ac:dyDescent="0.2">
      <c r="B7" s="1" t="s">
        <v>6</v>
      </c>
      <c r="C7" s="13">
        <f>IFERROR(((NPER('Kalkulator Pelunasan'!C11/12,-'Kalkulator Pelunasan'!C12,'Kalkulator Pelunasan'!C10,0)*'Kalkulator Pelunasan'!C12)-'Kalkulator Pelunasan'!C10),"N/A")</f>
        <v>1763.9522603810219</v>
      </c>
    </row>
    <row r="8" spans="2:3" s="1" customFormat="1" ht="24" customHeight="1" x14ac:dyDescent="0.2">
      <c r="B8" s="1" t="s">
        <v>7</v>
      </c>
      <c r="C8" s="13">
        <f>IFERROR(((NPER('Kalkulator Pelunasan'!C11/12,-'Kalkulator Pelunasan'!C13,'Kalkulator Pelunasan'!C10,0)*'Kalkulator Pelunasan'!C13)-'Kalkulator Pelunasan'!C10),"N/A")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2">
        <v>10000</v>
      </c>
    </row>
    <row r="11" spans="2:3" s="1" customFormat="1" ht="24" customHeight="1" x14ac:dyDescent="0.2">
      <c r="B11" s="6" t="s">
        <v>10</v>
      </c>
      <c r="C11" s="7">
        <v>0.1</v>
      </c>
    </row>
    <row r="12" spans="2:3" s="1" customFormat="1" ht="24" customHeight="1" x14ac:dyDescent="0.2">
      <c r="B12" s="6" t="s">
        <v>11</v>
      </c>
      <c r="C12" s="12">
        <v>300</v>
      </c>
    </row>
    <row r="13" spans="2:3" s="1" customFormat="1" ht="24" customHeight="1" x14ac:dyDescent="0.2">
      <c r="B13" s="6" t="s">
        <v>12</v>
      </c>
      <c r="C13" s="12">
        <v>500</v>
      </c>
    </row>
  </sheetData>
  <dataValidations count="6">
    <dataValidation allowBlank="1" showInputMessage="1" prompt="Buat Kalkulator Pelunasan Kartu Kredit di lembar kerja ini. Masukkan detail dalam tabel Detail Pinjaman. Bagan ada di sel B3 dan C3" sqref="A1"/>
    <dataValidation allowBlank="1" showInputMessage="1" showErrorMessage="1" prompt="Masukkan Detail Pinjaman dalam kolom di bawah judul ini" sqref="B9"/>
    <dataValidation allowBlank="1" showInputMessage="1" showErrorMessage="1" prompt="Masukkan Nilai dalam kolom di bawah judul ini" sqref="C9"/>
    <dataValidation allowBlank="1" showInputMessage="1" showErrorMessage="1" prompt="Label Data Bagan ada di sel B5 hingga B8 di bawah ini" sqref="B4"/>
    <dataValidation allowBlank="1" showInputMessage="1" showErrorMessage="1" prompt="Jumlah akan dihitung secara otomatis di sel C5 hingga C8 di bawah ini. Masukkan detail pinjaman di tabel mulai dari sel B9" sqref="C4"/>
    <dataValidation allowBlank="1" showInputMessage="1" showErrorMessage="1" prompt="Judul lembar kerja ini ada di sini dan sel di bawah" sqref="B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1</vt:i4>
      </vt:variant>
    </vt:vector>
  </HeadingPairs>
  <TitlesOfParts>
    <vt:vector size="2" baseType="lpstr">
      <vt:lpstr>Kalkulator Pelunasan</vt:lpstr>
      <vt:lpstr>'Kalkulator Pelunasan'!Print_Titles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2019-06-18T15:09:34Z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