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Folder Baru\"/>
    </mc:Choice>
  </mc:AlternateContent>
  <bookViews>
    <workbookView xWindow="0" yWindow="0" windowWidth="28800" windowHeight="11715"/>
  </bookViews>
  <sheets>
    <sheet name="Ringkasan" sheetId="2" r:id="rId1"/>
    <sheet name="Aset" sheetId="1" r:id="rId2"/>
    <sheet name="Kewajiban" sheetId="5" r:id="rId3"/>
    <sheet name="Kategori" sheetId="4" r:id="rId4"/>
  </sheets>
  <definedNames>
    <definedName name="BagianJudulBaris1..D12">Ringkasan!$B$10</definedName>
    <definedName name="Judul1">Ringkasan!$B$2</definedName>
    <definedName name="JudulKolom2">Aset[[#Headers],[Deskripsi]]</definedName>
    <definedName name="JudulKolom3">Kewajiban[[#Headers],[Deskripsi]]</definedName>
    <definedName name="_xlnm.Print_Titles" localSheetId="1">Aset!$1:$3</definedName>
    <definedName name="_xlnm.Print_Titles" localSheetId="3">Kategori!$1:$3</definedName>
    <definedName name="_xlnm.Print_Titles" localSheetId="2">Kewajiban!$1:$3</definedName>
    <definedName name="_xlnm.Print_Titles" localSheetId="0">Ringkasan!$1:$3</definedName>
    <definedName name="TAHUN_FISKAL">Ringkasan!$C$2</definedName>
    <definedName name="TAHUN_FISKAL_2">Ringkasan!$D$2</definedName>
  </definedNames>
  <calcPr calcId="162913"/>
</workbook>
</file>

<file path=xl/calcChain.xml><?xml version="1.0" encoding="utf-8"?>
<calcChain xmlns="http://schemas.openxmlformats.org/spreadsheetml/2006/main">
  <c r="E12" i="5" l="1"/>
  <c r="D12" i="5"/>
  <c r="D11" i="2"/>
  <c r="C11" i="2"/>
  <c r="E14" i="1"/>
  <c r="D14" i="1"/>
  <c r="D10" i="2"/>
  <c r="D5" i="2"/>
  <c r="D6" i="2"/>
  <c r="D7" i="2"/>
  <c r="D8" i="2"/>
  <c r="D9" i="2"/>
  <c r="C5" i="2"/>
  <c r="C6" i="2"/>
  <c r="C7" i="2"/>
  <c r="C8" i="2"/>
  <c r="C9" i="2"/>
  <c r="C10" i="2"/>
  <c r="D4" i="2"/>
  <c r="C4" i="2"/>
  <c r="D2" i="2" l="1"/>
  <c r="C2" i="2"/>
  <c r="E2" i="1" l="1"/>
  <c r="E2" i="5"/>
  <c r="D2" i="1"/>
  <c r="D2" i="5"/>
  <c r="D12" i="2" l="1"/>
  <c r="C12" i="2"/>
</calcChain>
</file>

<file path=xl/sharedStrings.xml><?xml version="1.0" encoding="utf-8"?>
<sst xmlns="http://schemas.openxmlformats.org/spreadsheetml/2006/main" count="69" uniqueCount="36">
  <si>
    <r>
      <t>Lembar</t>
    </r>
    <r>
      <rPr>
        <b/>
        <sz val="28"/>
        <rFont val="Franklin Gothic Medium"/>
        <family val="2"/>
        <scheme val="major"/>
      </rPr>
      <t xml:space="preserve"> Saldo</t>
    </r>
  </si>
  <si>
    <t>Tipe Aset</t>
  </si>
  <si>
    <t>Aset Saat Ini</t>
  </si>
  <si>
    <t>Aset Tetap</t>
  </si>
  <si>
    <t>Aset Lain</t>
  </si>
  <si>
    <t>Kewajiban Saat Ini</t>
  </si>
  <si>
    <t>Kewajiban Jangka Panjang</t>
  </si>
  <si>
    <t>Ekuitas Pemilik</t>
  </si>
  <si>
    <t>Total Aset</t>
  </si>
  <si>
    <t>Jumlah Ekuitas Pemegang Saham &amp; Kewajiban</t>
  </si>
  <si>
    <t>Saldo</t>
  </si>
  <si>
    <t>Tahun Sebelumnya</t>
  </si>
  <si>
    <t>Tahun Saat Ini</t>
  </si>
  <si>
    <t>Aset</t>
  </si>
  <si>
    <t>Deskripsi</t>
  </si>
  <si>
    <t>Kas</t>
  </si>
  <si>
    <t>Investasi</t>
  </si>
  <si>
    <t>Inventaris</t>
  </si>
  <si>
    <t>Piutang dagang</t>
  </si>
  <si>
    <t>Pengeluaran prabayar</t>
  </si>
  <si>
    <t>Properti dan perlengkapan</t>
  </si>
  <si>
    <t>Penyempurnaan penyewaan</t>
  </si>
  <si>
    <t>Ekuitas dan investasi lain</t>
  </si>
  <si>
    <t>Depresiasi yang kurang terakumulasi (Nilai Negatif)</t>
  </si>
  <si>
    <t>Amal</t>
  </si>
  <si>
    <t>Kewajiban</t>
  </si>
  <si>
    <t>Tipe Kewajiban</t>
  </si>
  <si>
    <t>Utang dagang</t>
  </si>
  <si>
    <t>Gaji aktual</t>
  </si>
  <si>
    <t>Kompensasi aktual</t>
  </si>
  <si>
    <t>Utang pajak penghasilan</t>
  </si>
  <si>
    <t>Pendapatan yang belum diterima</t>
  </si>
  <si>
    <t>Utang hipotek</t>
  </si>
  <si>
    <t>Modal investasi</t>
  </si>
  <si>
    <t>Laba saldo terakumulasi</t>
  </si>
  <si>
    <t>Kategori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</si>
</sst>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-0_)"/>
  </numFmts>
  <fonts count="10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28"/>
      <name val="Franklin Gothic Medium"/>
      <family val="2"/>
      <scheme val="maj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38" fontId="4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18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2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8" fillId="0" borderId="1" xfId="3">
      <alignment horizontal="right" vertical="center" indent="1"/>
    </xf>
    <xf numFmtId="0" fontId="7" fillId="0" borderId="0" xfId="2">
      <alignment vertical="center"/>
    </xf>
    <xf numFmtId="0" fontId="7" fillId="0" borderId="0" xfId="2" applyFill="1" applyBorder="1">
      <alignment vertical="center"/>
    </xf>
    <xf numFmtId="38" fontId="0" fillId="0" borderId="0" xfId="8" applyFont="1" applyFill="1" applyBorder="1" applyProtection="1">
      <alignment horizontal="right" vertical="center" indent="1"/>
    </xf>
    <xf numFmtId="38" fontId="0" fillId="0" borderId="0" xfId="8" applyFont="1" applyFill="1" applyBorder="1">
      <alignment horizontal="right" vertical="center" indent="1"/>
    </xf>
    <xf numFmtId="0" fontId="9" fillId="5" borderId="4" xfId="9">
      <alignment horizontal="left" vertical="center"/>
    </xf>
    <xf numFmtId="164" fontId="6" fillId="3" borderId="3" xfId="6" applyNumberFormat="1">
      <alignment horizontal="left" vertical="center"/>
    </xf>
    <xf numFmtId="0" fontId="6" fillId="3" borderId="3" xfId="6">
      <alignment horizontal="left" vertical="center"/>
    </xf>
    <xf numFmtId="38" fontId="9" fillId="5" borderId="4" xfId="8" applyFont="1" applyFill="1" applyBorder="1">
      <alignment horizontal="right" vertical="center" indent="1"/>
    </xf>
    <xf numFmtId="38" fontId="6" fillId="3" borderId="3" xfId="8" applyFont="1" applyFill="1" applyBorder="1">
      <alignment horizontal="right" vertical="center" indent="1"/>
    </xf>
    <xf numFmtId="0" fontId="0" fillId="0" borderId="0" xfId="0" applyAlignment="1">
      <alignment vertical="center" wrapText="1"/>
    </xf>
    <xf numFmtId="0" fontId="6" fillId="3" borderId="3" xfId="6" applyAlignment="1">
      <alignment vertical="center"/>
    </xf>
  </cellXfs>
  <cellStyles count="11">
    <cellStyle name="20% - Aksen1" xfId="7" builtinId="30" customBuiltin="1"/>
    <cellStyle name="20% - Aksen5" xfId="10" builtinId="46" customBuiltin="1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9" builtinId="19" customBuiltin="1"/>
    <cellStyle name="Koma" xfId="5" builtinId="3" customBuiltin="1"/>
    <cellStyle name="Mata Uang" xfId="8" builtinId="4" customBuiltin="1"/>
    <cellStyle name="Normal" xfId="0" builtinId="0" customBuiltin="1"/>
    <cellStyle name="Total" xfId="6" builtinId="25" customBuiltin="1"/>
  </cellStyles>
  <dxfs count="19"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numFmt numFmtId="164" formatCode="0_);\-0_)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Lembar Saldo" defaultPivotStyle="PivotStyleLight16">
    <tableStyle name="Lembar Saldo" pivot="0" count="4">
      <tableStyleElement type="wholeTable" dxfId="18"/>
      <tableStyleElement type="headerRow" dxfId="17"/>
      <tableStyleElement type="totalRow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Dasbor" displayName="Dasbor" ref="B3:D9" totalsRowDxfId="14">
  <autoFilter ref="B3:D9">
    <filterColumn colId="0" hiddenButton="1"/>
    <filterColumn colId="1" hiddenButton="1"/>
    <filterColumn colId="2" hiddenButton="1"/>
  </autoFilter>
  <tableColumns count="3">
    <tableColumn id="1" name="Tipe Aset" totalsRowLabel="Total"/>
    <tableColumn id="2" name="Tahun Sebelumnya" totalsRowFunction="sum">
      <calculatedColumnFormula>SUMIFS(Aset[Tahun Sebelumnya],Aset[Tipe Aset],Dasbor[[#This Row],[Tipe Aset]])+SUMIFS(Kewajiban[Tahun Sebelumnya],Kewajiban[Tipe Kewajiban],Dasbor[[#This Row],[Tipe Aset]])</calculatedColumnFormula>
    </tableColumn>
    <tableColumn id="3" name="Tahun Saat Ini" totalsRowFunction="sum">
      <calculatedColumnFormula>SUMIFS(Aset[Tahun Saat Ini],Aset[Tipe Aset],Dasbor[[#This Row],[Tipe Aset]])+SUMIFS(Kewajiban[Tahun Saat Ini],Kewajiban[Tipe Kewajiban],Dasbor[[#This Row],[Tipe Aset]])</calculatedColumnFormula>
    </tableColumn>
  </tableColumns>
  <tableStyleInfo name="Lembar Saldo" showFirstColumn="0" showLastColumn="0" showRowStripes="0" showColumnStripes="0"/>
  <extLst>
    <ext xmlns:x14="http://schemas.microsoft.com/office/spreadsheetml/2009/9/main" uri="{504A1905-F514-4f6f-8877-14C23A59335A}">
      <x14:table altTextSummary="Pilih Tipe Aset untuk memperbarui nilai tahun perbandingan secara otomatis dalam tabel ini. Total Aset, Total Ekuitas Pemegang Saham &amp; Kewajiban, dan Saldo dihitung di bagian akhir tabel"/>
    </ext>
  </extLst>
</table>
</file>

<file path=xl/tables/table2.xml><?xml version="1.0" encoding="utf-8"?>
<table xmlns="http://schemas.openxmlformats.org/spreadsheetml/2006/main" id="16" name="Aset" displayName="Aset" ref="B3:E14" totalsRowCount="1" totalsRowBorderDxfId="13">
  <autoFilter ref="B3:E13"/>
  <tableColumns count="4">
    <tableColumn id="5" name="Tipe Aset" totalsRowLabel="Total Aset" dataCellStyle="Normal"/>
    <tableColumn id="1" name="Deskripsi" dataCellStyle="Normal"/>
    <tableColumn id="3" name="Tahun Sebelumnya" totalsRowFunction="sum" totalsRowDxfId="12" dataCellStyle="Mata Uang"/>
    <tableColumn id="4" name="Tahun Saat Ini" totalsRowFunction="sum" totalsRowDxfId="11" dataCellStyle="Mata Uang"/>
  </tableColumns>
  <tableStyleInfo name="Lembar Saldo" showFirstColumn="0" showLastColumn="0" showRowStripes="1" showColumnStripes="0"/>
  <extLst>
    <ext xmlns:x14="http://schemas.microsoft.com/office/spreadsheetml/2009/9/main" uri="{504A1905-F514-4f6f-8877-14C23A59335A}">
      <x14:table altTextSummary="Pilih Tipe Aset dan masukkan Deskripsi yang terkait serta nilai untuk tahun perbandingan dalam tabel ini. Total Aset dihitung di bagian akhir tabel"/>
    </ext>
  </extLst>
</table>
</file>

<file path=xl/tables/table3.xml><?xml version="1.0" encoding="utf-8"?>
<table xmlns="http://schemas.openxmlformats.org/spreadsheetml/2006/main" id="21" name="Kewajiban" displayName="Kewajiban" ref="B3:E12" totalsRowCount="1" totalsRowBorderDxfId="10">
  <autoFilter ref="B3:E11"/>
  <tableColumns count="4">
    <tableColumn id="5" name="Tipe Kewajiban" totalsRowLabel="Jumlah Ekuitas Pemegang Saham &amp; Kewajiban" totalsRowDxfId="9" dataCellStyle="Normal"/>
    <tableColumn id="1" name="Deskripsi" totalsRowDxfId="6" dataCellStyle="Normal"/>
    <tableColumn id="3" name="Tahun Sebelumnya" totalsRowFunction="sum" totalsRowDxfId="8" dataCellStyle="Mata Uang"/>
    <tableColumn id="4" name="Tahun Saat Ini" totalsRowFunction="sum" totalsRowDxfId="7" dataCellStyle="Mata Uang"/>
  </tableColumns>
  <tableStyleInfo name="Lembar Saldo" showFirstColumn="0" showLastColumn="0" showRowStripes="1" showColumnStripes="0"/>
  <extLst>
    <ext xmlns:x14="http://schemas.microsoft.com/office/spreadsheetml/2009/9/main" uri="{504A1905-F514-4f6f-8877-14C23A59335A}">
      <x14:table altTextSummary="Pilih Tipe Kewajiban dan masukkan Deskripsi yang terkait serta nilai untuk tahun perbandingan dalam tabel ini. Total Ekuitas Pemegang Saham &amp; Kewajiban dihitung di bagian akhir tabel"/>
    </ext>
  </extLst>
</table>
</file>

<file path=xl/tables/table4.xml><?xml version="1.0" encoding="utf-8"?>
<table xmlns="http://schemas.openxmlformats.org/spreadsheetml/2006/main" id="2" name="Kategori" displayName="Kategori" ref="B3:B9" totalsRowShown="0">
  <autoFilter ref="B3:B9">
    <filterColumn colId="0" hiddenButton="1"/>
  </autoFilter>
  <tableColumns count="1">
    <tableColumn id="1" name="Kategori"/>
  </tableColumns>
  <tableStyleInfo name="Lembar Saldo" showFirstColumn="0" showLastColumn="0" showRowStripes="0" showColumnStripes="0"/>
  <extLst>
    <ext xmlns:x14="http://schemas.microsoft.com/office/spreadsheetml/2009/9/main" uri="{504A1905-F514-4f6f-8877-14C23A59335A}">
      <x14:table altTextSummary="Masukkan kategori untuk aset dan kewajiban dalam tabel ini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20.77734375" customWidth="1"/>
  </cols>
  <sheetData>
    <row r="1" spans="2:4" ht="42" customHeight="1" thickBot="1" x14ac:dyDescent="0.35">
      <c r="B1" s="4" t="s">
        <v>0</v>
      </c>
      <c r="C1" s="4"/>
      <c r="D1" s="4"/>
    </row>
    <row r="2" spans="2:4" ht="30" customHeight="1" thickTop="1" thickBot="1" x14ac:dyDescent="0.35">
      <c r="C2" s="6" t="str">
        <f ca="1">"FY-"&amp;YEAR(TODAY())-1</f>
        <v>FY-2016</v>
      </c>
      <c r="D2" s="6" t="str">
        <f ca="1">"FY-"&amp;YEAR(TODAY())</f>
        <v>FY-2017</v>
      </c>
    </row>
    <row r="3" spans="2:4" ht="18" customHeight="1" thickTop="1" x14ac:dyDescent="0.3">
      <c r="B3" s="8" t="s">
        <v>1</v>
      </c>
      <c r="C3" s="8" t="s">
        <v>11</v>
      </c>
      <c r="D3" s="8" t="s">
        <v>12</v>
      </c>
    </row>
    <row r="4" spans="2:4" ht="30" customHeight="1" x14ac:dyDescent="0.3">
      <c r="B4" s="5" t="s">
        <v>2</v>
      </c>
      <c r="C4" s="9">
        <f>SUMIFS(Aset[Tahun Sebelumnya],Aset[Tipe Aset],Dasbor[[#This Row],[Tipe Aset]])+SUMIFS(Kewajiban[Tahun Sebelumnya],Kewajiban[Tipe Kewajiban],Dasbor[[#This Row],[Tipe Aset]])</f>
        <v>600</v>
      </c>
      <c r="D4" s="9">
        <f>SUMIFS(Aset[Tahun Saat Ini],Aset[Tipe Aset],Dasbor[[#This Row],[Tipe Aset]])+SUMIFS(Kewajiban[Tahun Saat Ini],Kewajiban[Tipe Kewajiban],Dasbor[[#This Row],[Tipe Aset]])</f>
        <v>600</v>
      </c>
    </row>
    <row r="5" spans="2:4" ht="30" customHeight="1" x14ac:dyDescent="0.3">
      <c r="B5" s="5" t="s">
        <v>3</v>
      </c>
      <c r="C5" s="9">
        <f>SUMIFS(Aset[Tahun Sebelumnya],Aset[Tipe Aset],Dasbor[[#This Row],[Tipe Aset]])+SUMIFS(Kewajiban[Tahun Sebelumnya],Kewajiban[Tipe Kewajiban],Dasbor[[#This Row],[Tipe Aset]])</f>
        <v>-100</v>
      </c>
      <c r="D5" s="9">
        <f>SUMIFS(Aset[Tahun Saat Ini],Aset[Tipe Aset],Dasbor[[#This Row],[Tipe Aset]])+SUMIFS(Kewajiban[Tahun Saat Ini],Kewajiban[Tipe Kewajiban],Dasbor[[#This Row],[Tipe Aset]])</f>
        <v>-85</v>
      </c>
    </row>
    <row r="6" spans="2:4" ht="30" customHeight="1" x14ac:dyDescent="0.3">
      <c r="B6" s="5" t="s">
        <v>4</v>
      </c>
      <c r="C6" s="9">
        <f>SUMIFS(Aset[Tahun Sebelumnya],Aset[Tipe Aset],Dasbor[[#This Row],[Tipe Aset]])+SUMIFS(Kewajiban[Tahun Sebelumnya],Kewajiban[Tipe Kewajiban],Dasbor[[#This Row],[Tipe Aset]])</f>
        <v>0</v>
      </c>
      <c r="D6" s="9">
        <f>SUMIFS(Aset[Tahun Saat Ini],Aset[Tipe Aset],Dasbor[[#This Row],[Tipe Aset]])+SUMIFS(Kewajiban[Tahun Saat Ini],Kewajiban[Tipe Kewajiban],Dasbor[[#This Row],[Tipe Aset]])</f>
        <v>0</v>
      </c>
    </row>
    <row r="7" spans="2:4" ht="30" customHeight="1" x14ac:dyDescent="0.3">
      <c r="B7" s="5" t="s">
        <v>5</v>
      </c>
      <c r="C7" s="9">
        <f>SUMIFS(Aset[Tahun Sebelumnya],Aset[Tipe Aset],Dasbor[[#This Row],[Tipe Aset]])+SUMIFS(Kewajiban[Tahun Sebelumnya],Kewajiban[Tipe Kewajiban],Dasbor[[#This Row],[Tipe Aset]])</f>
        <v>500</v>
      </c>
      <c r="D7" s="9">
        <f>SUMIFS(Aset[Tahun Saat Ini],Aset[Tipe Aset],Dasbor[[#This Row],[Tipe Aset]])+SUMIFS(Kewajiban[Tahun Saat Ini],Kewajiban[Tipe Kewajiban],Dasbor[[#This Row],[Tipe Aset]])</f>
        <v>350</v>
      </c>
    </row>
    <row r="8" spans="2:4" ht="30" customHeight="1" x14ac:dyDescent="0.3">
      <c r="B8" s="5" t="s">
        <v>6</v>
      </c>
      <c r="C8" s="9">
        <f>SUMIFS(Aset[Tahun Sebelumnya],Aset[Tipe Aset],Dasbor[[#This Row],[Tipe Aset]])+SUMIFS(Kewajiban[Tahun Sebelumnya],Kewajiban[Tipe Kewajiban],Dasbor[[#This Row],[Tipe Aset]])</f>
        <v>0</v>
      </c>
      <c r="D8" s="9">
        <f>SUMIFS(Aset[Tahun Saat Ini],Aset[Tipe Aset],Dasbor[[#This Row],[Tipe Aset]])+SUMIFS(Kewajiban[Tahun Saat Ini],Kewajiban[Tipe Kewajiban],Dasbor[[#This Row],[Tipe Aset]])</f>
        <v>0</v>
      </c>
    </row>
    <row r="9" spans="2:4" ht="30" customHeight="1" x14ac:dyDescent="0.3">
      <c r="B9" s="5" t="s">
        <v>7</v>
      </c>
      <c r="C9" s="9">
        <f>SUMIFS(Aset[Tahun Sebelumnya],Aset[Tipe Aset],Dasbor[[#This Row],[Tipe Aset]])+SUMIFS(Kewajiban[Tahun Sebelumnya],Kewajiban[Tipe Kewajiban],Dasbor[[#This Row],[Tipe Aset]])</f>
        <v>0</v>
      </c>
      <c r="D9" s="9">
        <f>SUMIFS(Aset[Tahun Saat Ini],Aset[Tipe Aset],Dasbor[[#This Row],[Tipe Aset]])+SUMIFS(Kewajiban[Tahun Saat Ini],Kewajiban[Tipe Kewajiban],Dasbor[[#This Row],[Tipe Aset]])</f>
        <v>350</v>
      </c>
    </row>
    <row r="10" spans="2:4" ht="30" customHeight="1" x14ac:dyDescent="0.3">
      <c r="B10" s="11" t="s">
        <v>8</v>
      </c>
      <c r="C10" s="14">
        <f>Aset[[#Totals],[Tahun Sebelumnya]]</f>
        <v>500</v>
      </c>
      <c r="D10" s="14">
        <f>Aset[[#Totals],[Tahun Saat Ini]]</f>
        <v>515</v>
      </c>
    </row>
    <row r="11" spans="2:4" ht="30" customHeight="1" x14ac:dyDescent="0.3">
      <c r="B11" s="11" t="s">
        <v>9</v>
      </c>
      <c r="C11" s="14">
        <f>Kewajiban[[#Totals],[Tahun Sebelumnya]]</f>
        <v>500</v>
      </c>
      <c r="D11" s="14">
        <f>Kewajiban[[#Totals],[Tahun Saat Ini]]</f>
        <v>700</v>
      </c>
    </row>
    <row r="12" spans="2:4" ht="30" customHeight="1" thickBot="1" x14ac:dyDescent="0.35">
      <c r="B12" s="13" t="s">
        <v>10</v>
      </c>
      <c r="C12" s="15">
        <f>C10-C11</f>
        <v>0</v>
      </c>
      <c r="D12" s="15">
        <f>D10-D11</f>
        <v>-185</v>
      </c>
    </row>
  </sheetData>
  <sheetProtection insertColumns="0" insertRows="0" deleteColumns="0" deleteRows="0" selectLockedCells="1"/>
  <conditionalFormatting sqref="C11">
    <cfRule type="expression" dxfId="5" priority="1">
      <formula>$C$11&gt;$C$10</formula>
    </cfRule>
    <cfRule type="expression" dxfId="4" priority="2">
      <formula>$C$11&lt;$C$10</formula>
    </cfRule>
    <cfRule type="expression" dxfId="3" priority="3">
      <formula>$C$11=$C$10</formula>
    </cfRule>
  </conditionalFormatting>
  <conditionalFormatting sqref="D11">
    <cfRule type="expression" dxfId="2" priority="5">
      <formula>$D$11&gt;$D$10</formula>
    </cfRule>
    <cfRule type="expression" dxfId="1" priority="6">
      <formula>$D$11&lt;$D$10</formula>
    </cfRule>
    <cfRule type="expression" dxfId="0" priority="7">
      <formula>$D$11=$D$10</formula>
    </cfRule>
  </conditionalFormatting>
  <dataValidations count="12">
    <dataValidation allowBlank="1" showInputMessage="1" showErrorMessage="1" prompt="Buat lembar saldo dalam buku kerja ini. Masukkan Aset &amp; Kewajiban di setiap lembar kerja. Total Aset, Total Kewajiban, &amp; Saldo dihitung secara otomatis dalam lembar kerja ini" sqref="A1"/>
    <dataValidation allowBlank="1" showInputMessage="1" showErrorMessage="1" prompt="Total Aset dihitung secara otomatis di sel kanan" sqref="B10"/>
    <dataValidation allowBlank="1" showInputMessage="1" showErrorMessage="1" prompt="Total Ekuitas Pemegang Saham &amp; Kewajiban dihitung secara otomatis di sel bagian kanan. Bendera menjadi berwarna hijau untuk menunjukkan nol atau saldo positif, dan merah untuk menunjukkan saldo negatif" sqref="B11"/>
    <dataValidation allowBlank="1" showInputMessage="1" showErrorMessage="1" prompt="Saldo dihitung secara otomatis di sel bagian kanan" sqref="B12"/>
    <dataValidation allowBlank="1" showInputMessage="1" showErrorMessage="1" prompt="Judul lembar kerja ini terletak di sel ini" sqref="B1"/>
    <dataValidation allowBlank="1" showInputMessage="1" showErrorMessage="1" prompt="Masukkan tahun perbandingan 2 di sel ini" sqref="D2"/>
    <dataValidation type="list" errorStyle="warning" allowBlank="1" showInputMessage="1" showErrorMessage="1" error="Pilih entri dari daftar. Pilih BATALKAN, kemudian tekan ALT+PANAH BAWAH untuk membuka daftar menurun, lalu ENTER untuk membuat pilihan" sqref="B4:B9">
      <formula1>INDIRECT("Kategori[Kategori]")</formula1>
    </dataValidation>
    <dataValidation allowBlank="1" showInputMessage="1" showErrorMessage="1" prompt="Pilih Tipe Aset dalam kolom ini. Nilai tahun perbandingan akan diperbarui secara otomatis. Tekan ALT+PANAH BAWAH untuk membuka daftar menurun, lalu ENTER untuk membuat pilihan" sqref="B3"/>
    <dataValidation allowBlank="1" showInputMessage="1" showErrorMessage="1" prompt="Masukkan tahun perbandingan 1 di sel ini" sqref="C2"/>
    <dataValidation allowBlank="1" showInputMessage="1" showErrorMessage="1" prompt="Masukkan tahun perbandingan di sel C2 dan D2 bagian kanan" sqref="B2"/>
    <dataValidation allowBlank="1" showInputMessage="1" showErrorMessage="1" prompt=" Nilai untuk tahun di atas dari lembar kerja Aset dan Kewajiban diperbarui secara otomatis dalam kolom di bawah judul ini" sqref="C3"/>
    <dataValidation allowBlank="1" showInputMessage="1" showErrorMessage="1" prompt="Nilai untuk tahun di atas dari lembar kerja Aset dan Kewajiban diperbarui secara otomatis dalam kolom di bawah judul ini" sqref="D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9.77734375" customWidth="1"/>
    <col min="4" max="5" width="20.77734375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TAHUN_FISKAL</f>
        <v>FY-2016</v>
      </c>
      <c r="E2" s="6" t="str">
        <f ca="1">TAHUN_FISKAL_2</f>
        <v>FY-2017</v>
      </c>
    </row>
    <row r="3" spans="2:5" s="2" customFormat="1" ht="18" customHeight="1" thickTop="1" x14ac:dyDescent="0.3">
      <c r="B3" s="7" t="s">
        <v>1</v>
      </c>
      <c r="C3" s="7" t="s">
        <v>14</v>
      </c>
      <c r="D3" s="7" t="s">
        <v>11</v>
      </c>
      <c r="E3" s="7" t="s">
        <v>12</v>
      </c>
    </row>
    <row r="4" spans="2:5" s="2" customFormat="1" ht="30" customHeight="1" x14ac:dyDescent="0.3">
      <c r="B4" t="s">
        <v>2</v>
      </c>
      <c r="C4" t="s">
        <v>15</v>
      </c>
      <c r="D4" s="10">
        <v>600</v>
      </c>
      <c r="E4" s="10">
        <v>600</v>
      </c>
    </row>
    <row r="5" spans="2:5" s="2" customFormat="1" ht="30" customHeight="1" x14ac:dyDescent="0.3">
      <c r="B5" t="s">
        <v>2</v>
      </c>
      <c r="C5" t="s">
        <v>16</v>
      </c>
      <c r="D5" s="10"/>
      <c r="E5" s="10"/>
    </row>
    <row r="6" spans="2:5" s="2" customFormat="1" ht="30" customHeight="1" x14ac:dyDescent="0.3">
      <c r="B6" t="s">
        <v>2</v>
      </c>
      <c r="C6" t="s">
        <v>17</v>
      </c>
      <c r="D6" s="10"/>
      <c r="E6" s="10"/>
    </row>
    <row r="7" spans="2:5" s="2" customFormat="1" ht="30" customHeight="1" x14ac:dyDescent="0.3">
      <c r="B7" t="s">
        <v>2</v>
      </c>
      <c r="C7" t="s">
        <v>18</v>
      </c>
      <c r="D7" s="10"/>
      <c r="E7" s="10"/>
    </row>
    <row r="8" spans="2:5" s="2" customFormat="1" ht="30" customHeight="1" x14ac:dyDescent="0.3">
      <c r="B8" t="s">
        <v>2</v>
      </c>
      <c r="C8" t="s">
        <v>19</v>
      </c>
      <c r="D8" s="10"/>
      <c r="E8" s="10"/>
    </row>
    <row r="9" spans="2:5" s="2" customFormat="1" ht="30" customHeight="1" x14ac:dyDescent="0.3">
      <c r="B9" t="s">
        <v>3</v>
      </c>
      <c r="C9" t="s">
        <v>20</v>
      </c>
      <c r="D9" s="10"/>
      <c r="E9" s="10"/>
    </row>
    <row r="10" spans="2:5" s="2" customFormat="1" ht="30" customHeight="1" x14ac:dyDescent="0.3">
      <c r="B10" t="s">
        <v>3</v>
      </c>
      <c r="C10" t="s">
        <v>21</v>
      </c>
      <c r="D10" s="10"/>
      <c r="E10" s="10"/>
    </row>
    <row r="11" spans="2:5" ht="30" customHeight="1" x14ac:dyDescent="0.3">
      <c r="B11" t="s">
        <v>3</v>
      </c>
      <c r="C11" t="s">
        <v>22</v>
      </c>
      <c r="D11" s="10"/>
      <c r="E11" s="10"/>
    </row>
    <row r="12" spans="2:5" s="2" customFormat="1" ht="30" customHeight="1" x14ac:dyDescent="0.3">
      <c r="B12" t="s">
        <v>3</v>
      </c>
      <c r="C12" t="s">
        <v>23</v>
      </c>
      <c r="D12" s="10">
        <v>-100</v>
      </c>
      <c r="E12" s="10">
        <v>-85</v>
      </c>
    </row>
    <row r="13" spans="2:5" s="2" customFormat="1" ht="30" customHeight="1" x14ac:dyDescent="0.3">
      <c r="B13" t="s">
        <v>4</v>
      </c>
      <c r="C13" t="s">
        <v>24</v>
      </c>
      <c r="D13" s="10"/>
      <c r="E13" s="10"/>
    </row>
    <row r="14" spans="2:5" ht="30" customHeight="1" thickBot="1" x14ac:dyDescent="0.35">
      <c r="B14" s="13" t="s">
        <v>8</v>
      </c>
      <c r="C14" s="13"/>
      <c r="D14" s="15">
        <f>SUBTOTAL(109,Aset[Tahun Sebelumnya])</f>
        <v>500</v>
      </c>
      <c r="E14" s="15">
        <f>SUBTOTAL(109,Aset[Tahun Saat Ini])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Buat daftar Aset yang membandingkan tahun keuangan dalam lembar kerja ini. Total Aset dihitung secara otomatis di bagian akhir tabel Aset" sqref="A1"/>
    <dataValidation allowBlank="1" showInputMessage="1" showErrorMessage="1" prompt="Judul lembar kerja ini terletak di sel ini" sqref="B1"/>
    <dataValidation allowBlank="1" showInputMessage="1" showErrorMessage="1" prompt="Masukkan Deskripsi dalam kolom di bawah judul ini" sqref="C3"/>
    <dataValidation allowBlank="1" showInputMessage="1" showErrorMessage="1" prompt="Pilih Tipe Aset dalam kolom di bawah judul ini. Tekan ALT+PANAH BAWAH untuk membuka daftar menurun, lalu ENTER untuk membuat pilihan. Gunakan filter judul untuk menemukan entri tertentu" sqref="B3"/>
    <dataValidation allowBlank="1" showInputMessage="1" showErrorMessage="1" prompt="Masukkan jumlah Aset untuk tahun di atas dalam kolom di bawah judul ini" sqref="D3:E3"/>
    <dataValidation allowBlank="1" showInputMessage="1" showErrorMessage="1" prompt="Tahun perbandingan diperbarui secara otomatis dalam sel D2 dan E2 di bagian kanan" sqref="B2"/>
    <dataValidation allowBlank="1" showInputMessage="1" showErrorMessage="1" prompt="Tahun perbandingan 2 diperbarui secara otomatis dalam sel ini" sqref="E2"/>
    <dataValidation allowBlank="1" showInputMessage="1" showErrorMessage="1" prompt="Tahun perbandingan 1 diperbarui secara otomatis dalam sel ini" sqref="D2"/>
    <dataValidation type="list" errorStyle="warning" allowBlank="1" showInputMessage="1" showErrorMessage="1" error="Pilih entri dari daftar. Pilih BATALKAN, kemudian tekan ALT+PANAH BAWAH untuk membuka daftar menurun, lalu ENTER untuk membuat pilihan" sqref="B4:B13">
      <formula1>INDIRECT("Kategori[Kategori]")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9.77734375" customWidth="1"/>
    <col min="4" max="5" width="20.77734375" customWidth="1"/>
  </cols>
  <sheetData>
    <row r="1" spans="2:5" s="2" customFormat="1" ht="42" customHeight="1" thickBot="1" x14ac:dyDescent="0.35">
      <c r="B1" s="3" t="s">
        <v>25</v>
      </c>
      <c r="C1" s="3"/>
      <c r="D1" s="3"/>
      <c r="E1" s="3"/>
    </row>
    <row r="2" spans="2:5" s="2" customFormat="1" ht="30" customHeight="1" thickTop="1" thickBot="1" x14ac:dyDescent="0.35">
      <c r="D2" s="6" t="str">
        <f ca="1">TAHUN_FISKAL</f>
        <v>FY-2016</v>
      </c>
      <c r="E2" s="6" t="str">
        <f ca="1">TAHUN_FISKAL_2</f>
        <v>FY-2017</v>
      </c>
    </row>
    <row r="3" spans="2:5" s="2" customFormat="1" ht="18" customHeight="1" thickTop="1" x14ac:dyDescent="0.3">
      <c r="B3" s="8" t="s">
        <v>26</v>
      </c>
      <c r="C3" s="8" t="s">
        <v>14</v>
      </c>
      <c r="D3" s="7" t="s">
        <v>11</v>
      </c>
      <c r="E3" s="7" t="s">
        <v>12</v>
      </c>
    </row>
    <row r="4" spans="2:5" s="2" customFormat="1" ht="30" customHeight="1" x14ac:dyDescent="0.3">
      <c r="B4" t="s">
        <v>5</v>
      </c>
      <c r="C4" t="s">
        <v>27</v>
      </c>
      <c r="D4" s="10"/>
      <c r="E4" s="10">
        <v>350</v>
      </c>
    </row>
    <row r="5" spans="2:5" s="2" customFormat="1" ht="30" customHeight="1" x14ac:dyDescent="0.3">
      <c r="B5" t="s">
        <v>5</v>
      </c>
      <c r="C5" t="s">
        <v>28</v>
      </c>
      <c r="D5" s="10"/>
      <c r="E5" s="10"/>
    </row>
    <row r="6" spans="2:5" s="2" customFormat="1" ht="30" customHeight="1" x14ac:dyDescent="0.3">
      <c r="B6" t="s">
        <v>5</v>
      </c>
      <c r="C6" t="s">
        <v>29</v>
      </c>
      <c r="D6" s="10">
        <v>500</v>
      </c>
      <c r="E6" s="10"/>
    </row>
    <row r="7" spans="2:5" s="2" customFormat="1" ht="30" customHeight="1" x14ac:dyDescent="0.3">
      <c r="B7" t="s">
        <v>5</v>
      </c>
      <c r="C7" t="s">
        <v>30</v>
      </c>
      <c r="D7" s="10"/>
      <c r="E7" s="10"/>
    </row>
    <row r="8" spans="2:5" s="2" customFormat="1" ht="30" customHeight="1" x14ac:dyDescent="0.3">
      <c r="B8" t="s">
        <v>5</v>
      </c>
      <c r="C8" t="s">
        <v>31</v>
      </c>
      <c r="D8" s="10"/>
      <c r="E8" s="10"/>
    </row>
    <row r="9" spans="2:5" s="2" customFormat="1" ht="30" customHeight="1" x14ac:dyDescent="0.3">
      <c r="B9" t="s">
        <v>6</v>
      </c>
      <c r="C9" t="s">
        <v>32</v>
      </c>
      <c r="D9" s="10"/>
      <c r="E9" s="10"/>
    </row>
    <row r="10" spans="2:5" s="2" customFormat="1" ht="30" customHeight="1" x14ac:dyDescent="0.3">
      <c r="B10" t="s">
        <v>7</v>
      </c>
      <c r="C10" t="s">
        <v>33</v>
      </c>
      <c r="D10" s="10"/>
      <c r="E10" s="10">
        <v>350</v>
      </c>
    </row>
    <row r="11" spans="2:5" ht="30" customHeight="1" x14ac:dyDescent="0.3">
      <c r="B11" t="s">
        <v>7</v>
      </c>
      <c r="C11" t="s">
        <v>34</v>
      </c>
      <c r="D11" s="10"/>
      <c r="E11" s="10"/>
    </row>
    <row r="12" spans="2:5" s="16" customFormat="1" ht="30" customHeight="1" thickBot="1" x14ac:dyDescent="0.35">
      <c r="B12" s="12" t="s">
        <v>9</v>
      </c>
      <c r="C12" s="17"/>
      <c r="D12" s="15">
        <f>SUBTOTAL(109,Kewajiban[Tahun Sebelumnya])</f>
        <v>500</v>
      </c>
      <c r="E12" s="15">
        <f>SUBTOTAL(109,Kewajiban[Tahun Saat Ini])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Buat daftar Kewajiban yang membandingkan tahun keuangan dalam lembar kerja ini. Total Ekuitas Pemegang Saham &amp; Kewajiban dihitung secara otomatis di bagian akhir tabel Kewajiban" sqref="A1"/>
    <dataValidation allowBlank="1" showInputMessage="1" showErrorMessage="1" prompt="Judul lembar kerja ini terletak di sel ini" sqref="B1"/>
    <dataValidation allowBlank="1" showInputMessage="1" showErrorMessage="1" prompt="Masukkan Deskripsi dalam kolom di bawah judul ini" sqref="C3"/>
    <dataValidation allowBlank="1" showInputMessage="1" showErrorMessage="1" prompt="Pilih Tipe Kewajiban dalam kolom di bawah judul ini. Tekan ALT+PANAH BAWAH untuk membuka daftar menurun, lalu ENTER untuk membuat pilihan. Gunakan filter judul untuk menemukan entri tertentu" sqref="B3"/>
    <dataValidation allowBlank="1" showInputMessage="1" showErrorMessage="1" prompt="Tahun perbandingan diperbarui secara otomatis dalam sel D2 dan E2 di bagian kanan" sqref="B2"/>
    <dataValidation allowBlank="1" showInputMessage="1" showErrorMessage="1" prompt="Tahun perbandingan 2 diperbarui secara otomatis dalam sel ini" sqref="E2"/>
    <dataValidation allowBlank="1" showInputMessage="1" showErrorMessage="1" prompt="Tahun perbandingan 1 diperbarui secara otomatis dalam sel ini" sqref="D2"/>
    <dataValidation allowBlank="1" showInputMessage="1" showErrorMessage="1" prompt="Masukkan jumlah Kewajiban untuk tahun di atas dalam kolom di bawah judul ini" sqref="D3:E3"/>
    <dataValidation type="list" errorStyle="warning" allowBlank="1" showInputMessage="1" showErrorMessage="1" error="Pilih entri dari daftar. Pilih BATALKAN, kemudian tekan ALT+PANAH BAWAH untuk membuka daftar menurun, lalu ENTER untuk membuat pilihan" sqref="B4:B11">
      <formula1>INDIRECT("Kategori[Kategori]")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35</v>
      </c>
    </row>
    <row r="4" spans="2:2" s="2" customFormat="1" ht="17.25" customHeight="1" x14ac:dyDescent="0.3">
      <c r="B4" s="5" t="s">
        <v>2</v>
      </c>
    </row>
    <row r="5" spans="2:2" s="2" customFormat="1" ht="17.25" customHeight="1" x14ac:dyDescent="0.3">
      <c r="B5" s="5" t="s">
        <v>3</v>
      </c>
    </row>
    <row r="6" spans="2:2" s="2" customFormat="1" ht="17.25" customHeight="1" x14ac:dyDescent="0.3">
      <c r="B6" s="5" t="s">
        <v>4</v>
      </c>
    </row>
    <row r="7" spans="2:2" s="2" customFormat="1" ht="17.25" customHeight="1" x14ac:dyDescent="0.3">
      <c r="B7" s="5" t="s">
        <v>5</v>
      </c>
    </row>
    <row r="8" spans="2:2" s="2" customFormat="1" ht="17.25" customHeight="1" x14ac:dyDescent="0.3">
      <c r="B8" s="5" t="s">
        <v>6</v>
      </c>
    </row>
    <row r="9" spans="2:2" s="2" customFormat="1" ht="17.25" customHeight="1" x14ac:dyDescent="0.3">
      <c r="B9" s="5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Buat daftar kategori untuk Aset dan Kewajiban dalam lembar kerja ini. Nilai ini digunakan untuk membuat Dasbor guna menyusun lembar kerja Aset dan Kewajiban" sqref="A1"/>
    <dataValidation allowBlank="1" showInputMessage="1" showErrorMessage="1" prompt="Judul lembar kerja ini terletak di sel ini" sqref="B1"/>
    <dataValidation allowBlank="1" showInputMessage="1" showErrorMessage="1" prompt="Masukkan Kategori dalam kolom di bawah judul ini" sqref="B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4</vt:i4>
      </vt:variant>
      <vt:variant>
        <vt:lpstr>Rentang Bernama</vt:lpstr>
      </vt:variant>
      <vt:variant>
        <vt:i4>10</vt:i4>
      </vt:variant>
    </vt:vector>
  </HeadingPairs>
  <TitlesOfParts>
    <vt:vector size="14" baseType="lpstr">
      <vt:lpstr>Ringkasan</vt:lpstr>
      <vt:lpstr>Aset</vt:lpstr>
      <vt:lpstr>Kewajiban</vt:lpstr>
      <vt:lpstr>Kategori</vt:lpstr>
      <vt:lpstr>BagianJudulBaris1..D12</vt:lpstr>
      <vt:lpstr>Judul1</vt:lpstr>
      <vt:lpstr>JudulKolom2</vt:lpstr>
      <vt:lpstr>JudulKolom3</vt:lpstr>
      <vt:lpstr>Aset!Print_Titles</vt:lpstr>
      <vt:lpstr>Kategori!Print_Titles</vt:lpstr>
      <vt:lpstr>Kewajiban!Print_Titles</vt:lpstr>
      <vt:lpstr>Ringkasan!Print_Titles</vt:lpstr>
      <vt:lpstr>TAHUN_FISKAL</vt:lpstr>
      <vt:lpstr>TAHUN_FISKAL_2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2017-05-31T07:59:53Z</dcterms:created>
  <dcterms:modified xsi:type="dcterms:W3CDTF">2017-07-06T10:32:47Z</dcterms:modified>
</cp:coreProperties>
</file>