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bookViews>
    <workbookView xWindow="0" yWindow="0" windowWidth="10065" windowHeight="3285" tabRatio="694"/>
  </bookViews>
  <sheets>
    <sheet name="UTAZÁS" sheetId="3" r:id="rId1"/>
    <sheet name="SZÁLLÁS" sheetId="7" r:id="rId2"/>
    <sheet name="TEVÉKENYSÉGEK" sheetId="8" r:id="rId3"/>
    <sheet name="KÖLTSÉGVETÉS" sheetId="6" r:id="rId4"/>
  </sheets>
  <definedNames>
    <definedName name="_xlnm.Print_Titles" localSheetId="3">KÖLTSÉGVETÉS!$6:$6</definedName>
    <definedName name="_xlnm.Print_Titles" localSheetId="1">SZÁLLÁS!$4:$4</definedName>
    <definedName name="_xlnm.Print_Titles" localSheetId="2">TEVÉKENYSÉGEK!$4:$4</definedName>
    <definedName name="_xlnm.Print_Titles" localSheetId="0">UTAZÁS!$4:$4</definedName>
    <definedName name="Oszlopcím1">IndulásÉrkezés[[#Headers],[Indulás/Érkezés]]</definedName>
    <definedName name="Oszlopcím2">Szállás[[#Headers],[Bejelentkezés]]</definedName>
    <definedName name="Oszlopcím3">Tevékenységek[[#Headers],[Tevékenység]]</definedName>
    <definedName name="Oszlopcím4">Költségvetés[[#Headers],[Tétel]]</definedName>
    <definedName name="UtazásCíme">UTAZÁS!$B$1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F8" i="6"/>
  <c r="F7" i="6"/>
  <c r="F9" i="6" s="1"/>
  <c r="B1" i="8"/>
  <c r="B1" i="6"/>
  <c r="B1" i="7"/>
  <c r="C7" i="3" l="1"/>
  <c r="C5" i="3"/>
  <c r="C5" i="8" l="1"/>
  <c r="E5" i="7" l="1"/>
  <c r="B5" i="7"/>
</calcChain>
</file>

<file path=xl/sharedStrings.xml><?xml version="1.0" encoding="utf-8"?>
<sst xmlns="http://schemas.openxmlformats.org/spreadsheetml/2006/main" count="76" uniqueCount="45">
  <si>
    <t>Utam</t>
  </si>
  <si>
    <t>UTAZÁS</t>
  </si>
  <si>
    <t>Indulás/Érkezés</t>
  </si>
  <si>
    <t>Indulás</t>
  </si>
  <si>
    <t>Érkezés</t>
  </si>
  <si>
    <t>Dátum</t>
  </si>
  <si>
    <t>Időpont</t>
  </si>
  <si>
    <t>Légitársaság</t>
  </si>
  <si>
    <t>Járatszám</t>
  </si>
  <si>
    <t>Szám</t>
  </si>
  <si>
    <t>Honnan</t>
  </si>
  <si>
    <t>Budapest</t>
  </si>
  <si>
    <t>Település</t>
  </si>
  <si>
    <t>Bécs</t>
  </si>
  <si>
    <t>Hová</t>
  </si>
  <si>
    <t>London</t>
  </si>
  <si>
    <t>SZÁLLÁS</t>
  </si>
  <si>
    <t>Szálloda neve</t>
  </si>
  <si>
    <t>Bejelentkezés</t>
  </si>
  <si>
    <t>Cím</t>
  </si>
  <si>
    <t>Hosszú utca 1234.</t>
  </si>
  <si>
    <t>Telefonszám</t>
  </si>
  <si>
    <t>(12) 456-7890</t>
  </si>
  <si>
    <t>Kijelentkezés</t>
  </si>
  <si>
    <t>Visszaigazolás</t>
  </si>
  <si>
    <t>CJ1234</t>
  </si>
  <si>
    <t>TEVÉKENYSÉGEK</t>
  </si>
  <si>
    <t>Lista</t>
  </si>
  <si>
    <t>Tevékenység</t>
  </si>
  <si>
    <t>Városnézés</t>
  </si>
  <si>
    <t>Tevékenység neve</t>
  </si>
  <si>
    <t>Helyszín</t>
  </si>
  <si>
    <t>Kapcsolat</t>
  </si>
  <si>
    <t>KÖLTSÉGVETÉS</t>
  </si>
  <si>
    <t>Tervezett költség</t>
  </si>
  <si>
    <t>Ebből elköltve (%)</t>
  </si>
  <si>
    <t>Költségvetés</t>
  </si>
  <si>
    <t>Tétel</t>
  </si>
  <si>
    <t>Kategória</t>
  </si>
  <si>
    <t>Összesen</t>
  </si>
  <si>
    <t>Leírás</t>
  </si>
  <si>
    <t>Szöveg</t>
  </si>
  <si>
    <t>Költség</t>
  </si>
  <si>
    <t>Mennyiség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</si>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</sst>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[$-409]h:mm\ AM/PM;@"/>
    <numFmt numFmtId="170" formatCode="[&lt;=9999999]###\-####;\(###\)\ ###\-####"/>
    <numFmt numFmtId="171" formatCode="h:mm;@"/>
    <numFmt numFmtId="173" formatCode="#,##0.00\ &quot;HUF&quot;"/>
  </numFmts>
  <fonts count="7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4" fontId="2" fillId="0" borderId="0">
      <alignment horizontal="left" vertical="center"/>
    </xf>
    <xf numFmtId="169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8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70" fontId="2" fillId="0" borderId="0" applyFont="0" applyFill="0" applyBorder="0" applyAlignment="0">
      <alignment horizontal="left" vertical="center" wrapText="1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6">
      <alignment horizontal="left" vertical="center" wrapText="1"/>
    </xf>
    <xf numFmtId="0" fontId="2" fillId="0" borderId="0" xfId="17">
      <alignment horizontal="center" vertical="center" wrapText="1"/>
    </xf>
    <xf numFmtId="170" fontId="2" fillId="0" borderId="0" xfId="18">
      <alignment horizontal="left" vertical="center" wrapText="1"/>
    </xf>
    <xf numFmtId="14" fontId="2" fillId="0" borderId="0" xfId="11" applyNumberFormat="1">
      <alignment horizontal="left" vertical="center"/>
    </xf>
    <xf numFmtId="171" fontId="2" fillId="0" borderId="0" xfId="12" applyNumberFormat="1">
      <alignment horizontal="left" vertical="center"/>
    </xf>
    <xf numFmtId="170" fontId="2" fillId="0" borderId="0" xfId="18" applyNumberFormat="1">
      <alignment horizontal="left" vertical="center" wrapText="1"/>
    </xf>
    <xf numFmtId="173" fontId="2" fillId="0" borderId="0" xfId="15" applyNumberFormat="1">
      <alignment vertical="center"/>
    </xf>
    <xf numFmtId="173" fontId="0" fillId="0" borderId="0" xfId="0" applyNumberFormat="1" applyFont="1" applyFill="1" applyBorder="1" applyAlignment="1">
      <alignment vertical="center" wrapText="1"/>
    </xf>
  </cellXfs>
  <cellStyles count="19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Dátum" xfId="11"/>
    <cellStyle name="Ebből elköltve (%)" xfId="13"/>
    <cellStyle name="Ezres" xfId="7" builtinId="3" customBuiltin="1"/>
    <cellStyle name="Ezres [0]" xfId="8" builtinId="6" customBuiltin="1"/>
    <cellStyle name="Időpont" xfId="12"/>
    <cellStyle name="Költségvetés címkéje" xfId="14"/>
    <cellStyle name="Mennyiség" xfId="17"/>
    <cellStyle name="Normál" xfId="0" builtinId="0" customBuiltin="1"/>
    <cellStyle name="Összeg" xfId="15"/>
    <cellStyle name="Pénznem" xfId="9" builtinId="4" customBuiltin="1"/>
    <cellStyle name="Pénznem [0]" xfId="10" builtinId="7" customBuiltin="1"/>
    <cellStyle name="Százalék" xfId="6" builtinId="5" customBuiltin="1"/>
    <cellStyle name="Táblázat adatai" xfId="16"/>
    <cellStyle name="Telefonszám" xfId="1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numFmt numFmtId="173" formatCode="#,##0.00\ &quot;HUF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73" formatCode="#,##0.00\ &quot;HUF&quot;"/>
    </dxf>
    <dxf>
      <numFmt numFmtId="173" formatCode="#,##0.00\ &quot;HUF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171" formatCode="h:mm;@"/>
    </dxf>
    <dxf>
      <numFmt numFmtId="19" formatCode="yyyy/mm/dd"/>
    </dxf>
    <dxf>
      <numFmt numFmtId="19" formatCode="yyyy/mm/dd"/>
    </dxf>
    <dxf>
      <numFmt numFmtId="170" formatCode="[&lt;=9999999]###\-####;\(###\)\ ###\-####"/>
    </dxf>
    <dxf>
      <numFmt numFmtId="19" formatCode="yyyy/mm/dd"/>
    </dxf>
    <dxf>
      <numFmt numFmtId="171" formatCode="h:mm;@"/>
    </dxf>
    <dxf>
      <numFmt numFmtId="19" formatCode="yyyy/mm/dd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Nyaralástervező" defaultPivotStyle="PivotStyleLight16">
    <tableStyle name="Nyaralástervező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IndulásÉrkezés" displayName="IndulásÉrkezés" ref="B4:H8" totalsRowShown="0">
  <autoFilter ref="B4:H8"/>
  <tableColumns count="7">
    <tableColumn id="8" name="Indulás/Érkezés" dataCellStyle="Táblázat adatai"/>
    <tableColumn id="1" name="Dátum" dataDxfId="12" dataCellStyle="Dátum"/>
    <tableColumn id="2" name="Időpont" dataDxfId="11" dataCellStyle="Időpont"/>
    <tableColumn id="3" name="Légitársaság" dataCellStyle="Táblázat adatai"/>
    <tableColumn id="4" name="Járatszám" dataCellStyle="Táblázat adatai"/>
    <tableColumn id="6" name="Honnan" dataCellStyle="Táblázat adatai"/>
    <tableColumn id="7" name="Hová" dataCellStyle="Táblázat adatai"/>
  </tableColumns>
  <tableStyleInfo name="Nyaralástervező" showFirstColumn="0" showLastColumn="0" showRowStripes="1" showColumnStripes="0"/>
  <extLst>
    <ext xmlns:x14="http://schemas.microsoft.com/office/spreadsheetml/2009/9/main" uri="{504A1905-F514-4f6f-8877-14C23A59335A}">
      <x14:table altTextSummary="Indulási és érkezési információk, például dátum, időpont, légitársaság, járatszám, valamint indulási és érkezési hely"/>
    </ext>
  </extLst>
</table>
</file>

<file path=xl/tables/table2.xml><?xml version="1.0" encoding="utf-8"?>
<table xmlns="http://schemas.openxmlformats.org/spreadsheetml/2006/main" id="1" name="Szállás" displayName="Szállás" ref="B4:F6" totalsRowShown="0">
  <autoFilter ref="B4:F6"/>
  <tableColumns count="5">
    <tableColumn id="1" name="Bejelentkezés" dataDxfId="10" dataCellStyle="Dátum"/>
    <tableColumn id="2" name="Cím" dataCellStyle="Táblázat adatai"/>
    <tableColumn id="3" name="Telefonszám" dataDxfId="9" dataCellStyle="Telefonszám"/>
    <tableColumn id="4" name="Kijelentkezés" dataDxfId="8" dataCellStyle="Dátum"/>
    <tableColumn id="6" name="Visszaigazolás" dataCellStyle="Táblázat adatai"/>
  </tableColumns>
  <tableStyleInfo name="Nyaralástervező" showFirstColumn="0" showLastColumn="0" showRowStripes="1" showColumnStripes="0"/>
  <extLst>
    <ext xmlns:x14="http://schemas.microsoft.com/office/spreadsheetml/2009/9/main" uri="{504A1905-F514-4f6f-8877-14C23A59335A}">
      <x14:table altTextSummary="A szállással kapcsolatos adatok, például bejelentkezési dátum, szálloda címe, telefonszám, kijelentkezési dátum és visszaigazolási kód"/>
    </ext>
  </extLst>
</table>
</file>

<file path=xl/tables/table3.xml><?xml version="1.0" encoding="utf-8"?>
<table xmlns="http://schemas.openxmlformats.org/spreadsheetml/2006/main" id="3" name="Tevékenységek" displayName="Tevékenységek" ref="B4:F6" totalsRowShown="0">
  <autoFilter ref="B4:F6"/>
  <tableColumns count="5">
    <tableColumn id="1" name="Tevékenység" dataCellStyle="Táblázat adatai"/>
    <tableColumn id="2" name="Dátum" dataDxfId="7" dataCellStyle="Dátum"/>
    <tableColumn id="3" name="Időpont" dataDxfId="6" dataCellStyle="Időpont"/>
    <tableColumn id="4" name="Helyszín" dataCellStyle="Táblázat adatai"/>
    <tableColumn id="6" name="Kapcsolat" dataCellStyle="Telefonszám"/>
  </tableColumns>
  <tableStyleInfo name="Nyaralástervező" showFirstColumn="0" showLastColumn="0" showRowStripes="1" showColumnStripes="0"/>
  <extLst>
    <ext xmlns:x14="http://schemas.microsoft.com/office/spreadsheetml/2009/9/main" uri="{504A1905-F514-4f6f-8877-14C23A59335A}">
      <x14:table altTextSummary="Tevékenységek listája, dátum, időpont, helyszín és kapcsolattartási adatok"/>
    </ext>
  </extLst>
</table>
</file>

<file path=xl/tables/table4.xml><?xml version="1.0" encoding="utf-8"?>
<table xmlns="http://schemas.openxmlformats.org/spreadsheetml/2006/main" id="14" name="Költségvetés" displayName="Költségvetés" ref="B6:F9" totalsRowCount="1">
  <autoFilter ref="B6:F8"/>
  <tableColumns count="5">
    <tableColumn id="1" name="Tétel" totalsRowLabel="Összesen"/>
    <tableColumn id="2" name="Leírás"/>
    <tableColumn id="3" name="Költség" dataDxfId="2" totalsRowDxfId="4"/>
    <tableColumn id="4" name="Mennyiség" totalsRowDxfId="3"/>
    <tableColumn id="5" name="Összeg" totalsRowFunction="sum" dataDxfId="1" totalsRowDxfId="0">
      <calculatedColumnFormula>Költségvetés[[#This Row],[Költség]]*Költségvetés[[#This Row],[Mennyiség]]</calculatedColumnFormula>
    </tableColumn>
  </tableColumns>
  <tableStyleInfo name="Nyaralástervező" showFirstColumn="0" showLastColumn="0" showRowStripes="1" showColumnStripes="0"/>
  <extLst>
    <ext xmlns:x14="http://schemas.microsoft.com/office/spreadsheetml/2009/9/main" uri="{504A1905-F514-4f6f-8877-14C23A59335A}">
      <x14:table altTextSummary="Adja meg a költségvetés tételeit, leírását, költségét és mennyiségét. Az összeget automatikusan kiszámítja a program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5.28515625" customWidth="1"/>
    <col min="3" max="3" width="18.7109375" customWidth="1"/>
    <col min="4" max="4" width="18.7109375" style="3" customWidth="1"/>
    <col min="5" max="5" width="18.7109375" style="2" customWidth="1"/>
    <col min="6" max="8" width="18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 x14ac:dyDescent="0.45">
      <c r="A2" s="11"/>
      <c r="B2" s="11" t="s">
        <v>1</v>
      </c>
      <c r="C2" s="10"/>
      <c r="D2" s="12"/>
      <c r="E2" s="11"/>
      <c r="F2" s="11"/>
      <c r="G2" s="11"/>
      <c r="H2" s="10"/>
      <c r="I2" s="10"/>
    </row>
    <row r="3" spans="1:9" customFormat="1" ht="39.950000000000003" customHeight="1" x14ac:dyDescent="0.25">
      <c r="B3" s="9" t="s">
        <v>2</v>
      </c>
      <c r="D3" s="4"/>
    </row>
    <row r="4" spans="1:9" ht="35.1" customHeight="1" x14ac:dyDescent="0.25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14</v>
      </c>
    </row>
    <row r="5" spans="1:9" customFormat="1" ht="30" customHeight="1" x14ac:dyDescent="0.25">
      <c r="B5" s="19" t="s">
        <v>3</v>
      </c>
      <c r="C5" s="22">
        <f ca="1">TODAY()</f>
        <v>42759</v>
      </c>
      <c r="D5" s="23">
        <v>0.5625</v>
      </c>
      <c r="E5" s="19" t="s">
        <v>7</v>
      </c>
      <c r="F5" s="19">
        <v>1234</v>
      </c>
      <c r="G5" s="19" t="s">
        <v>11</v>
      </c>
      <c r="H5" s="19" t="s">
        <v>15</v>
      </c>
    </row>
    <row r="6" spans="1:9" customFormat="1" ht="30" customHeight="1" x14ac:dyDescent="0.25">
      <c r="B6" s="19" t="s">
        <v>3</v>
      </c>
      <c r="C6" s="22" t="s">
        <v>5</v>
      </c>
      <c r="D6" s="23" t="s">
        <v>6</v>
      </c>
      <c r="E6" s="19" t="s">
        <v>7</v>
      </c>
      <c r="F6" s="19" t="s">
        <v>9</v>
      </c>
      <c r="G6" s="19" t="s">
        <v>12</v>
      </c>
      <c r="H6" s="19" t="s">
        <v>12</v>
      </c>
    </row>
    <row r="7" spans="1:9" customFormat="1" ht="30" customHeight="1" x14ac:dyDescent="0.25">
      <c r="B7" s="19" t="s">
        <v>4</v>
      </c>
      <c r="C7" s="22">
        <f ca="1">TODAY()+1</f>
        <v>42760</v>
      </c>
      <c r="D7" s="23">
        <v>0.41666666666666669</v>
      </c>
      <c r="E7" s="19" t="s">
        <v>7</v>
      </c>
      <c r="F7" s="19">
        <v>2468</v>
      </c>
      <c r="G7" s="19" t="s">
        <v>13</v>
      </c>
      <c r="H7" s="19" t="s">
        <v>15</v>
      </c>
    </row>
    <row r="8" spans="1:9" ht="30" customHeight="1" x14ac:dyDescent="0.25">
      <c r="B8" s="19" t="s">
        <v>4</v>
      </c>
      <c r="C8" s="22" t="s">
        <v>5</v>
      </c>
      <c r="D8" s="23" t="s">
        <v>6</v>
      </c>
      <c r="E8" s="19" t="s">
        <v>7</v>
      </c>
      <c r="F8" s="19" t="s">
        <v>9</v>
      </c>
      <c r="G8" s="19" t="s">
        <v>12</v>
      </c>
      <c r="H8" s="19" t="s">
        <v>12</v>
      </c>
    </row>
  </sheetData>
  <dataConsolidate/>
  <dataValidations count="9">
    <dataValidation allowBlank="1" showInputMessage="1" showErrorMessage="1" prompt="Útiterv munkalap. Adja meg a repülési adatokat, például az indulással és érkezéssel kapcsolatos információkat" sqref="A1"/>
    <dataValidation allowBlank="1" showInputMessage="1" showErrorMessage="1" prompt="Ebben az oszlopban adhatja meg a dátumot" sqref="C4"/>
    <dataValidation allowBlank="1" showInputMessage="1" showErrorMessage="1" prompt="Ebben az oszlopban adhatja meg az időpontot" sqref="D4"/>
    <dataValidation allowBlank="1" showInputMessage="1" showErrorMessage="1" prompt="Ebben az oszlopban adhatja meg a légitársaságot" sqref="E4"/>
    <dataValidation allowBlank="1" showInputMessage="1" showErrorMessage="1" prompt="Ebben az oszlopban adhatja meg a járatszámot" sqref="F4"/>
    <dataValidation allowBlank="1" showInputMessage="1" showErrorMessage="1" prompt="Ebben az oszlopban adhatja meg az indulási települést" sqref="G4"/>
    <dataValidation allowBlank="1" showInputMessage="1" showErrorMessage="1" prompt="Ebben az oszlopban adhatja meg az érkezési települést" sqref="H4"/>
    <dataValidation allowBlank="1" showInputMessage="1" showErrorMessage="1" prompt="Adja meg, hogy a repülőút egyes szakaszai az induláshoz vagy az érkezéshez tartoznak-e" sqref="B4"/>
    <dataValidation allowBlank="1" showInputMessage="1" showErrorMessage="1" prompt="Adja meg az utazás nevét. Ez a név automatikusan frissíti a B1 cellát a munkafüzet összes munkalapján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22.7109375" customWidth="1"/>
    <col min="3" max="3" width="30.7109375" customWidth="1"/>
    <col min="4" max="4" width="22.7109375" style="3" customWidth="1"/>
    <col min="5" max="5" width="22.7109375" style="2" customWidth="1"/>
    <col min="6" max="6" width="22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UtazásCíme</f>
        <v>Utam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16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17</v>
      </c>
      <c r="D3" s="4"/>
    </row>
    <row r="4" spans="1:7" ht="35.1" customHeight="1" x14ac:dyDescent="0.25">
      <c r="B4" s="18" t="s">
        <v>18</v>
      </c>
      <c r="C4" t="s">
        <v>19</v>
      </c>
      <c r="D4" s="18" t="s">
        <v>21</v>
      </c>
      <c r="E4" s="18" t="s">
        <v>23</v>
      </c>
      <c r="F4" s="18" t="s">
        <v>24</v>
      </c>
    </row>
    <row r="5" spans="1:7" customFormat="1" ht="30" customHeight="1" x14ac:dyDescent="0.25">
      <c r="B5" s="22">
        <f ca="1">TODAY()+11</f>
        <v>42770</v>
      </c>
      <c r="C5" s="19" t="s">
        <v>20</v>
      </c>
      <c r="D5" s="24" t="s">
        <v>22</v>
      </c>
      <c r="E5" s="22">
        <f ca="1">TODAY()+14</f>
        <v>42773</v>
      </c>
      <c r="F5" s="19" t="s">
        <v>25</v>
      </c>
    </row>
    <row r="6" spans="1:7" customFormat="1" ht="30" customHeight="1" x14ac:dyDescent="0.25">
      <c r="B6" s="22" t="s">
        <v>5</v>
      </c>
      <c r="C6" s="19" t="s">
        <v>19</v>
      </c>
      <c r="D6" s="24" t="s">
        <v>21</v>
      </c>
      <c r="E6" s="22" t="s">
        <v>5</v>
      </c>
      <c r="F6" s="19" t="s">
        <v>9</v>
      </c>
    </row>
  </sheetData>
  <dataConsolidate/>
  <dataValidations count="8">
    <dataValidation allowBlank="1" showInputMessage="1" showErrorMessage="1" prompt="Ezen a munkalapon a szállással kapcsolatos információkat adhat meg" sqref="A1"/>
    <dataValidation allowBlank="1" showInputMessage="1" showErrorMessage="1" prompt="Ebben az oszlopban adhatja meg a bejelentkezési dátumot" sqref="B4"/>
    <dataValidation allowBlank="1" showInputMessage="1" showErrorMessage="1" prompt="Ebben az oszlopban adhatja meg a címet" sqref="C4"/>
    <dataValidation allowBlank="1" showInputMessage="1" showErrorMessage="1" prompt="Ebben az oszlopban adhatja meg a telefonszámot" sqref="D4"/>
    <dataValidation allowBlank="1" showInputMessage="1" showErrorMessage="1" prompt="Ebben az oszlopban adhatja meg a kijelentkezési dátumot" sqref="E4"/>
    <dataValidation allowBlank="1" showInputMessage="1" showErrorMessage="1" prompt="Ebben az oszlopban adhatja meg a visszaigazolási számot" sqref="F4"/>
    <dataValidation allowBlank="1" showInputMessage="1" showErrorMessage="1" prompt="Ebben a cellában adhatja meg a szálloda nevét" sqref="B3"/>
    <dataValidation allowBlank="1" showInputMessage="1" showErrorMessage="1" prompt="Ez a cím automatikusan frissül az Utazás munkalap B1 cellája alapján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UtazásCíme</f>
        <v>Utam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26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27</v>
      </c>
      <c r="D3" s="4"/>
    </row>
    <row r="4" spans="1:7" ht="35.1" customHeight="1" x14ac:dyDescent="0.25">
      <c r="B4" s="18" t="s">
        <v>28</v>
      </c>
      <c r="C4" t="s">
        <v>5</v>
      </c>
      <c r="D4" s="18" t="s">
        <v>6</v>
      </c>
      <c r="E4" s="18" t="s">
        <v>31</v>
      </c>
      <c r="F4" s="18" t="s">
        <v>32</v>
      </c>
    </row>
    <row r="5" spans="1:7" customFormat="1" ht="30" customHeight="1" x14ac:dyDescent="0.25">
      <c r="B5" s="19" t="s">
        <v>29</v>
      </c>
      <c r="C5" s="22">
        <f ca="1">TODAY()+11</f>
        <v>42770</v>
      </c>
      <c r="D5" s="23">
        <v>0.54166666666666663</v>
      </c>
      <c r="E5" s="19" t="s">
        <v>20</v>
      </c>
      <c r="F5" s="21" t="s">
        <v>22</v>
      </c>
    </row>
    <row r="6" spans="1:7" customFormat="1" ht="30" customHeight="1" x14ac:dyDescent="0.25">
      <c r="B6" s="19" t="s">
        <v>30</v>
      </c>
      <c r="C6" s="22" t="s">
        <v>5</v>
      </c>
      <c r="D6" s="23" t="s">
        <v>6</v>
      </c>
      <c r="E6" s="19" t="s">
        <v>19</v>
      </c>
      <c r="F6" s="21" t="s">
        <v>21</v>
      </c>
    </row>
  </sheetData>
  <dataValidations count="7">
    <dataValidation allowBlank="1" showInputMessage="1" showErrorMessage="1" prompt="Ezen a munkalapon nyomon követheti a tevékenységeket" sqref="A1"/>
    <dataValidation allowBlank="1" showInputMessage="1" showErrorMessage="1" prompt="Ebben az oszlopban adhatja meg a tevékenységet" sqref="B4"/>
    <dataValidation allowBlank="1" showInputMessage="1" showErrorMessage="1" prompt="Ebben az oszlopban adhatja meg a dátumot" sqref="C4"/>
    <dataValidation allowBlank="1" showInputMessage="1" showErrorMessage="1" prompt="Ebben az oszlopban adhatja meg az időpontot" sqref="D4"/>
    <dataValidation allowBlank="1" showInputMessage="1" showErrorMessage="1" prompt="Ebben az oszlopban adhatja meg a helyszínt" sqref="E4"/>
    <dataValidation allowBlank="1" showInputMessage="1" showErrorMessage="1" prompt="Ebben az oszlopban adhatja meg a kapcsolati adatokat" sqref="F4"/>
    <dataValidation allowBlank="1" showInputMessage="1" showErrorMessage="1" prompt="Ez a cím automatikusan frissül az Utazás munkalap B1 cellája alapján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7" t="str">
        <f>UtazásCíme</f>
        <v>Utam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0" t="s">
        <v>33</v>
      </c>
      <c r="C2" s="10"/>
      <c r="D2" s="14"/>
      <c r="E2" s="10"/>
      <c r="F2" s="10"/>
      <c r="G2" s="10"/>
    </row>
    <row r="3" spans="1:7" customFormat="1" ht="20.100000000000001" customHeight="1" x14ac:dyDescent="0.25">
      <c r="B3" s="17" t="s">
        <v>34</v>
      </c>
      <c r="C3" s="25">
        <v>500</v>
      </c>
    </row>
    <row r="4" spans="1:7" customFormat="1" ht="20.100000000000001" customHeight="1" x14ac:dyDescent="0.25">
      <c r="B4" s="17" t="s">
        <v>35</v>
      </c>
      <c r="C4" s="16">
        <f>IFERROR(Költségvetés[[#Totals],[Összeg]]/$C$3,0)</f>
        <v>0.2</v>
      </c>
    </row>
    <row r="5" spans="1:7" ht="39.950000000000003" customHeight="1" x14ac:dyDescent="0.25">
      <c r="B5" s="9" t="s">
        <v>36</v>
      </c>
      <c r="D5"/>
      <c r="E5"/>
      <c r="F5"/>
    </row>
    <row r="6" spans="1:7" ht="35.1" customHeight="1" x14ac:dyDescent="0.25">
      <c r="B6" t="s">
        <v>37</v>
      </c>
      <c r="C6" t="s">
        <v>40</v>
      </c>
      <c r="D6" s="18" t="s">
        <v>42</v>
      </c>
      <c r="E6" s="18" t="s">
        <v>43</v>
      </c>
      <c r="F6" s="18" t="s">
        <v>44</v>
      </c>
    </row>
    <row r="7" spans="1:7" ht="30" customHeight="1" x14ac:dyDescent="0.25">
      <c r="B7" s="19" t="s">
        <v>38</v>
      </c>
      <c r="C7" s="19" t="s">
        <v>41</v>
      </c>
      <c r="D7" s="25">
        <v>50</v>
      </c>
      <c r="E7" s="20">
        <v>2</v>
      </c>
      <c r="F7" s="25">
        <f>Költségvetés[[#This Row],[Költség]]*Költségvetés[[#This Row],[Mennyiség]]</f>
        <v>100</v>
      </c>
    </row>
    <row r="8" spans="1:7" ht="30" customHeight="1" x14ac:dyDescent="0.25">
      <c r="B8" s="19" t="s">
        <v>38</v>
      </c>
      <c r="C8" s="19" t="s">
        <v>41</v>
      </c>
      <c r="D8" s="25"/>
      <c r="E8" s="20"/>
      <c r="F8" s="25">
        <f>Költségvetés[[#This Row],[Költség]]*Költségvetés[[#This Row],[Mennyiség]]</f>
        <v>0</v>
      </c>
    </row>
    <row r="9" spans="1:7" ht="30" customHeight="1" x14ac:dyDescent="0.25">
      <c r="B9" t="s">
        <v>39</v>
      </c>
      <c r="D9" s="15"/>
      <c r="E9" s="15"/>
      <c r="F9" s="26">
        <f>SUBTOTAL(109,Költségvetés[Összeg])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5" priority="2" operator="greaterThan">
      <formula>1</formula>
    </cfRule>
  </conditionalFormatting>
  <dataValidations count="9">
    <dataValidation allowBlank="1" showInputMessage="1" showErrorMessage="1" prompt="Ebben az oszlopban adhatja meg a költségvetési tételeket" sqref="B6"/>
    <dataValidation allowBlank="1" showInputMessage="1" showErrorMessage="1" prompt="Ebben az oszlopban adhatja meg az egyes tételek leírását" sqref="C6"/>
    <dataValidation allowBlank="1" showInputMessage="1" showErrorMessage="1" prompt="Ebben az oszlopban adhatja meg az egyes tételek költségét" sqref="D6"/>
    <dataValidation allowBlank="1" showInputMessage="1" showErrorMessage="1" prompt="Ebben az oszlopban adhatja meg az egyes költségvetési tételek mennyiségét" sqref="E6"/>
    <dataValidation allowBlank="1" showInputMessage="1" showErrorMessage="1" prompt="Ez egy automatikusan kiszámított oszlop" sqref="F6"/>
    <dataValidation allowBlank="1" showInputMessage="1" showErrorMessage="1" prompt="Ezen a munkalapon adhatja meg az utazási költségvetés részleteit" sqref="A1"/>
    <dataValidation allowBlank="1" showInputMessage="1" showErrorMessage="1" prompt="Az Ebből elköltve (%) oszlop kiszámítása automatikusan történik a költségvetés összege és az elköltött összeg alapján" sqref="C4"/>
    <dataValidation allowBlank="1" showInputMessage="1" showErrorMessage="1" prompt="Ez a cím automatikusan frissül az Utazás munkalap B1 cellája alapján" sqref="B1"/>
    <dataValidation allowBlank="1" showInputMessage="1" showErrorMessage="1" prompt="Ebben a cellában adhatja meg a költségvetés összegét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9</vt:i4>
      </vt:variant>
    </vt:vector>
  </HeadingPairs>
  <TitlesOfParts>
    <vt:vector size="13" baseType="lpstr">
      <vt:lpstr>UTAZÁS</vt:lpstr>
      <vt:lpstr>SZÁLLÁS</vt:lpstr>
      <vt:lpstr>TEVÉKENYSÉGEK</vt:lpstr>
      <vt:lpstr>KÖLTSÉGVETÉS</vt:lpstr>
      <vt:lpstr>KÖLTSÉGVETÉS!Nyomtatási_cím</vt:lpstr>
      <vt:lpstr>'SZÁLLÁS'!Nyomtatási_cím</vt:lpstr>
      <vt:lpstr>TEVÉKENYSÉGEK!Nyomtatási_cím</vt:lpstr>
      <vt:lpstr>UTAZÁS!Nyomtatási_cím</vt:lpstr>
      <vt:lpstr>Oszlopcím1</vt:lpstr>
      <vt:lpstr>Oszlopcím2</vt:lpstr>
      <vt:lpstr>Oszlopcím3</vt:lpstr>
      <vt:lpstr>Oszlopcím4</vt:lpstr>
      <vt:lpstr>UtazásCíme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2016-09-22T18:54:55Z</dcterms:created>
  <dcterms:modified xsi:type="dcterms:W3CDTF">2017-01-24T06:30:09Z</dcterms:modified>
</cp:coreProperties>
</file>