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2434B90A-BE60-4A55-A0D4-8C374EA07CE8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Račun za uslugu" sheetId="1" r:id="rId1"/>
  </sheets>
  <definedNames>
    <definedName name="_xlnm.Print_Titles" localSheetId="0">'Račun za uslugu'!$12:$12</definedName>
    <definedName name="NaslovRetkaPodručje1..E5">'Račun za uslugu'!$D$3</definedName>
    <definedName name="NaslovStupca1">Račun[[#Headers],[OPIS]]</definedName>
    <definedName name="NaslovStupcaPodručje1..B11.1">'Račun za uslugu'!$B$6</definedName>
    <definedName name="Naziv_tvrtke">'Račun za uslugu'!$B$1</definedName>
  </definedNames>
  <calcPr calcId="162913"/>
</workbook>
</file>

<file path=xl/calcChain.xml><?xml version="1.0" encoding="utf-8"?>
<calcChain xmlns="http://schemas.openxmlformats.org/spreadsheetml/2006/main">
  <c r="B28" i="1" l="1"/>
  <c r="E14" i="1" l="1"/>
  <c r="E15" i="1"/>
  <c r="E16" i="1"/>
  <c r="E17" i="1"/>
  <c r="E18" i="1"/>
  <c r="E19" i="1"/>
  <c r="E20" i="1"/>
  <c r="E21" i="1"/>
  <c r="E22" i="1"/>
  <c r="E13" i="1" l="1"/>
  <c r="E3" i="1" l="1"/>
  <c r="E23" i="1" l="1"/>
  <c r="E25" i="1" l="1"/>
  <c r="E27" i="1" s="1"/>
</calcChain>
</file>

<file path=xl/sharedStrings.xml><?xml version="1.0" encoding="utf-8"?>
<sst xmlns="http://schemas.openxmlformats.org/spreadsheetml/2006/main" count="27" uniqueCount="25">
  <si>
    <t>Naziv tvrtke</t>
  </si>
  <si>
    <t>Slogan tvrtke</t>
  </si>
  <si>
    <t>Adresa</t>
  </si>
  <si>
    <t>Poštanski broj i grad</t>
  </si>
  <si>
    <t>Telefon | Faks</t>
  </si>
  <si>
    <t>PRIMATELJ RAČUNA:</t>
  </si>
  <si>
    <t>Ime i prezime</t>
  </si>
  <si>
    <t>Poštanski broj, grad</t>
  </si>
  <si>
    <t>Telefon</t>
  </si>
  <si>
    <t>OPIS</t>
  </si>
  <si>
    <t>Dospijeće ukupnog iznosa za 15 dana. Za nedospjele račune zaračunava se 1 % mjesečno.</t>
  </si>
  <si>
    <t xml:space="preserve">ZAHVALJUJEMO NA POVJERENJU! </t>
  </si>
  <si>
    <t>RAČUN</t>
  </si>
  <si>
    <t>SATI</t>
  </si>
  <si>
    <t>DATUM:</t>
  </si>
  <si>
    <t>BROJ RAČUNA</t>
  </si>
  <si>
    <t>ZA:</t>
  </si>
  <si>
    <t>CIJENA PO JEDINICI</t>
  </si>
  <si>
    <t>PODZBROJ</t>
  </si>
  <si>
    <t>POREZNA STOPA</t>
  </si>
  <si>
    <t>POREZ NA PROMET</t>
  </si>
  <si>
    <t>OSTALO</t>
  </si>
  <si>
    <t>UKUPNO</t>
  </si>
  <si>
    <t>Opis projekta ili usluge</t>
  </si>
  <si>
    <t>IZNOS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</si>
</sst>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&quot;$&quot;* #,##0.00_);_(&quot;$&quot;* \(#,##0.00\);_(&quot;$&quot;* &quot;-&quot;??_);_(@_)"/>
    <numFmt numFmtId="165" formatCode="[$-409]mmmm\ d\,\ yyyy;@"/>
    <numFmt numFmtId="166" formatCode="&quot;$&quot;#,##0.00"/>
    <numFmt numFmtId="167" formatCode="[&lt;=9999999]###\-####;\(###\)\ ###\-####"/>
    <numFmt numFmtId="169" formatCode="[$-F800]dddd\,\ mmmm\ dd\,\ yyyy"/>
    <numFmt numFmtId="170" formatCode="#,##0.00\ [$kn-41A]"/>
    <numFmt numFmtId="171" formatCode="_-* #,##0.00\ [$kn-41A]_-;\-* #,##0.00\ [$kn-41A]_-;_-* &quot;-&quot;??\ [$kn-41A]_-;_-@_-"/>
  </numFmts>
  <fonts count="9" x14ac:knownFonts="1">
    <font>
      <sz val="1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3F3F3F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8">
    <xf numFmtId="0" fontId="0" fillId="0" borderId="0">
      <alignment horizontal="left" vertical="center" wrapText="1"/>
    </xf>
    <xf numFmtId="2" fontId="4" fillId="0" borderId="0" applyFont="0" applyFill="0" applyBorder="0" applyProtection="0">
      <alignment horizontal="right" vertical="center"/>
    </xf>
    <xf numFmtId="166" fontId="4" fillId="0" borderId="0" applyFont="0" applyFill="0" applyBorder="0" applyProtection="0">
      <alignment horizontal="right" vertical="center"/>
    </xf>
    <xf numFmtId="10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5" fillId="0" borderId="0" applyNumberFormat="0" applyFill="0" applyProtection="0">
      <alignment horizontal="left" wrapText="1"/>
    </xf>
    <xf numFmtId="0" fontId="6" fillId="0" borderId="0" applyNumberFormat="0" applyFill="0" applyProtection="0">
      <alignment horizontal="left" vertical="top" wrapText="1"/>
    </xf>
    <xf numFmtId="0" fontId="7" fillId="0" borderId="0" applyNumberFormat="0" applyFill="0" applyProtection="0">
      <alignment horizontal="left"/>
    </xf>
    <xf numFmtId="0" fontId="4" fillId="0" borderId="0" applyNumberFormat="0" applyFon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center"/>
    </xf>
    <xf numFmtId="0" fontId="3" fillId="0" borderId="0" applyNumberFormat="0" applyFill="0" applyProtection="0">
      <alignment horizontal="right" vertical="center"/>
    </xf>
    <xf numFmtId="167" fontId="4" fillId="0" borderId="0" applyFont="0" applyFill="0" applyBorder="0">
      <alignment horizontal="left" vertical="top"/>
    </xf>
    <xf numFmtId="165" fontId="4" fillId="0" borderId="0" applyFont="0" applyFill="0" applyBorder="0">
      <alignment horizontal="left"/>
    </xf>
    <xf numFmtId="0" fontId="4" fillId="0" borderId="0" applyNumberFormat="0" applyFont="0" applyFill="0" applyBorder="0">
      <alignment horizontal="left" vertical="top" wrapText="1"/>
    </xf>
    <xf numFmtId="0" fontId="4" fillId="0" borderId="0" applyNumberFormat="0" applyFont="0" applyFill="0" applyBorder="0" applyProtection="0">
      <alignment horizontal="right" vertical="center" indent="1"/>
    </xf>
    <xf numFmtId="164" fontId="4" fillId="0" borderId="0" applyFont="0" applyFill="0" applyBorder="0" applyProtection="0">
      <alignment horizontal="right" vertical="center"/>
    </xf>
    <xf numFmtId="0" fontId="4" fillId="0" borderId="2" applyNumberFormat="0" applyAlignment="0" applyProtection="0"/>
    <xf numFmtId="0" fontId="8" fillId="2" borderId="1" applyNumberFormat="0" applyAlignment="0" applyProtection="0"/>
  </cellStyleXfs>
  <cellXfs count="26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0" xfId="5">
      <alignment horizontal="left" wrapText="1"/>
    </xf>
    <xf numFmtId="0" fontId="6" fillId="0" borderId="0" xfId="6">
      <alignment horizontal="left" vertical="top" wrapText="1"/>
    </xf>
    <xf numFmtId="167" fontId="0" fillId="0" borderId="0" xfId="11" applyFont="1">
      <alignment horizontal="left" vertical="top"/>
    </xf>
    <xf numFmtId="0" fontId="7" fillId="0" borderId="0" xfId="7">
      <alignment horizontal="left"/>
    </xf>
    <xf numFmtId="0" fontId="7" fillId="0" borderId="0" xfId="13" applyFont="1">
      <alignment horizontal="left" vertical="top" wrapText="1"/>
    </xf>
    <xf numFmtId="0" fontId="0" fillId="0" borderId="0" xfId="13" applyFont="1">
      <alignment horizontal="left" vertical="top" wrapText="1"/>
    </xf>
    <xf numFmtId="0" fontId="0" fillId="0" borderId="0" xfId="8" applyFont="1" applyFill="1" applyBorder="1">
      <alignment horizontal="center" vertical="center"/>
    </xf>
    <xf numFmtId="0" fontId="0" fillId="0" borderId="0" xfId="14" applyFont="1">
      <alignment horizontal="right" vertical="center" indent="1"/>
    </xf>
    <xf numFmtId="0" fontId="3" fillId="0" borderId="0" xfId="14" applyFont="1">
      <alignment horizontal="right" vertical="center" indent="1"/>
    </xf>
    <xf numFmtId="2" fontId="0" fillId="0" borderId="0" xfId="1" applyFont="1" applyFill="1" applyBorder="1">
      <alignment horizontal="right" vertical="center"/>
    </xf>
    <xf numFmtId="0" fontId="0" fillId="0" borderId="0" xfId="0">
      <alignment horizontal="left" vertical="center" wrapText="1"/>
    </xf>
    <xf numFmtId="10" fontId="4" fillId="0" borderId="2" xfId="3" applyBorder="1">
      <alignment horizontal="right" vertical="center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right" vertical="center" indent="1"/>
    </xf>
    <xf numFmtId="0" fontId="7" fillId="0" borderId="0" xfId="9">
      <alignment horizontal="center"/>
    </xf>
    <xf numFmtId="0" fontId="0" fillId="0" borderId="0" xfId="0">
      <alignment horizontal="left" vertical="center" wrapText="1"/>
    </xf>
    <xf numFmtId="0" fontId="2" fillId="0" borderId="0" xfId="4">
      <alignment horizontal="right"/>
    </xf>
    <xf numFmtId="169" fontId="0" fillId="0" borderId="0" xfId="12" applyNumberFormat="1" applyFont="1">
      <alignment horizontal="left"/>
    </xf>
    <xf numFmtId="0" fontId="0" fillId="0" borderId="0" xfId="8" applyFont="1" applyFill="1" applyBorder="1" applyAlignment="1">
      <alignment horizontal="center" vertical="center" wrapText="1"/>
    </xf>
    <xf numFmtId="170" fontId="0" fillId="0" borderId="0" xfId="2" applyNumberFormat="1" applyFont="1" applyFill="1" applyBorder="1">
      <alignment horizontal="right" vertical="center"/>
    </xf>
    <xf numFmtId="171" fontId="8" fillId="2" borderId="1" xfId="15" applyNumberFormat="1" applyFont="1" applyFill="1" applyBorder="1">
      <alignment horizontal="right" vertical="center"/>
    </xf>
    <xf numFmtId="171" fontId="4" fillId="0" borderId="2" xfId="15" applyNumberFormat="1" applyBorder="1">
      <alignment horizontal="right" vertical="center"/>
    </xf>
    <xf numFmtId="171" fontId="0" fillId="0" borderId="0" xfId="15" applyNumberFormat="1" applyFont="1" applyFill="1" applyBorder="1">
      <alignment horizontal="right" vertical="center"/>
    </xf>
  </cellXfs>
  <cellStyles count="18">
    <cellStyle name="Datum" xfId="12" xr:uid="{00000000-0005-0000-0000-000003000000}"/>
    <cellStyle name="Desno poravnano" xfId="14" xr:uid="{00000000-0005-0000-0000-00000F000000}"/>
    <cellStyle name="Izlaz" xfId="17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ormalno" xfId="0" builtinId="0" customBuiltin="1"/>
    <cellStyle name="Opis proizvoda" xfId="13" xr:uid="{00000000-0005-0000-0000-00000E000000}"/>
    <cellStyle name="Postotak" xfId="3" builtinId="5" customBuiltin="1"/>
    <cellStyle name="Tekst objašnjenja" xfId="9" builtinId="53" customBuiltin="1"/>
    <cellStyle name="Telefon" xfId="11" xr:uid="{00000000-0005-0000-0000-00000D000000}"/>
    <cellStyle name="Ukupni zbroj" xfId="10" builtinId="25" customBuiltin="1"/>
    <cellStyle name="Unos" xfId="16" builtinId="20" customBuiltin="1"/>
    <cellStyle name="Valuta" xfId="2" builtinId="4" customBuiltin="1"/>
    <cellStyle name="Valuta [0]" xfId="15" builtinId="7" customBuiltin="1"/>
    <cellStyle name="Zarez" xfId="1" builtinId="3" customBuiltin="1"/>
  </cellStyles>
  <dxfs count="9">
    <dxf>
      <numFmt numFmtId="171" formatCode="_-* #,##0.00\ [$kn-41A]_-;\-* #,##0.00\ [$kn-41A]_-;_-* &quot;-&quot;??\ [$kn-41A]_-;_-@_-"/>
    </dxf>
    <dxf>
      <numFmt numFmtId="170" formatCode="#,##0.00\ [$kn-41A]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border>
        <left/>
        <right/>
        <top style="thin">
          <color theme="1"/>
        </top>
        <bottom/>
        <vertical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Račun za uslugu s izračunom poreza" defaultPivotStyle="PivotStyleLight16">
    <tableStyle name="Račun za uslugu s izračunom poreza" pivot="0" count="7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firstRowStripe" dxfId="4"/>
      <tableStyleElement type="lastHeaderCell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ačun" displayName="Račun" ref="B12:E23" totalsRowCount="1">
  <autoFilter ref="B12:E22" xr:uid="{00000000-0009-0000-0100-000001000000}"/>
  <tableColumns count="4">
    <tableColumn id="1" xr3:uid="{00000000-0010-0000-0000-000001000000}" name="OPIS"/>
    <tableColumn id="2" xr3:uid="{00000000-0010-0000-0000-000002000000}" name="SATI"/>
    <tableColumn id="3" xr3:uid="{00000000-0010-0000-0000-000003000000}" name="CIJENA PO JEDINICI" totalsRowLabel="PODZBROJ" dataDxfId="1"/>
    <tableColumn id="4" xr3:uid="{00000000-0010-0000-0000-000004000000}" name="IZNOS" totalsRowFunction="sum" dataDxfId="0">
      <calculatedColumnFormula>IFERROR(C13*D13, "")</calculatedColumnFormula>
    </tableColumn>
  </tableColumns>
  <tableStyleInfo name="Račun za uslugu s izračunom poreza" showFirstColumn="0" showLastColumn="1" showRowStripes="1" showColumnStripes="0"/>
  <extLst>
    <ext xmlns:x14="http://schemas.microsoft.com/office/spreadsheetml/2009/9/main" uri="{504A1905-F514-4f6f-8877-14C23A59335A}">
      <x14:table altTextSummary="U ovu tablicu unesite opis, broj sati i cijenu po jedinici. Iznos i podzbroj izračunavaju se automatski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E30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55.875" customWidth="1"/>
    <col min="3" max="4" width="15.375" customWidth="1"/>
    <col min="5" max="5" width="19.5" customWidth="1"/>
    <col min="6" max="6" width="2.625" customWidth="1"/>
  </cols>
  <sheetData>
    <row r="1" spans="2:5" ht="34.5" customHeight="1" x14ac:dyDescent="0.45">
      <c r="B1" s="3" t="s">
        <v>0</v>
      </c>
      <c r="C1" s="19" t="s">
        <v>12</v>
      </c>
      <c r="D1" s="19"/>
      <c r="E1" s="19"/>
    </row>
    <row r="2" spans="2:5" ht="30" customHeight="1" x14ac:dyDescent="0.2">
      <c r="B2" s="4" t="s">
        <v>1</v>
      </c>
    </row>
    <row r="3" spans="2:5" ht="15" customHeight="1" x14ac:dyDescent="0.25">
      <c r="B3" t="s">
        <v>2</v>
      </c>
      <c r="D3" s="6" t="s">
        <v>14</v>
      </c>
      <c r="E3" s="20">
        <f ca="1">TODAY()</f>
        <v>43269</v>
      </c>
    </row>
    <row r="4" spans="2:5" ht="15" customHeight="1" x14ac:dyDescent="0.25">
      <c r="B4" t="s">
        <v>3</v>
      </c>
      <c r="D4" s="6" t="s">
        <v>15</v>
      </c>
      <c r="E4" s="13">
        <v>100</v>
      </c>
    </row>
    <row r="5" spans="2:5" ht="30" customHeight="1" x14ac:dyDescent="0.2">
      <c r="B5" s="5" t="s">
        <v>4</v>
      </c>
      <c r="D5" s="7" t="s">
        <v>16</v>
      </c>
      <c r="E5" s="8" t="s">
        <v>23</v>
      </c>
    </row>
    <row r="6" spans="2:5" ht="30" customHeight="1" x14ac:dyDescent="0.25">
      <c r="B6" s="6" t="s">
        <v>5</v>
      </c>
    </row>
    <row r="7" spans="2:5" ht="15" customHeight="1" x14ac:dyDescent="0.2">
      <c r="B7" t="s">
        <v>6</v>
      </c>
    </row>
    <row r="8" spans="2:5" ht="15" customHeight="1" x14ac:dyDescent="0.2">
      <c r="B8" t="s">
        <v>0</v>
      </c>
    </row>
    <row r="9" spans="2:5" ht="15" customHeight="1" x14ac:dyDescent="0.2">
      <c r="B9" t="s">
        <v>2</v>
      </c>
    </row>
    <row r="10" spans="2:5" ht="15" customHeight="1" x14ac:dyDescent="0.2">
      <c r="B10" t="s">
        <v>7</v>
      </c>
    </row>
    <row r="11" spans="2:5" ht="30" customHeight="1" x14ac:dyDescent="0.2">
      <c r="B11" s="5" t="s">
        <v>8</v>
      </c>
    </row>
    <row r="12" spans="2:5" ht="30" customHeight="1" x14ac:dyDescent="0.2">
      <c r="B12" s="9" t="s">
        <v>9</v>
      </c>
      <c r="C12" s="9" t="s">
        <v>13</v>
      </c>
      <c r="D12" s="21" t="s">
        <v>17</v>
      </c>
      <c r="E12" s="9" t="s">
        <v>24</v>
      </c>
    </row>
    <row r="13" spans="2:5" ht="30" customHeight="1" x14ac:dyDescent="0.2">
      <c r="B13" s="15"/>
      <c r="C13" s="12"/>
      <c r="D13" s="22"/>
      <c r="E13" s="25">
        <f>IFERROR(C13*D13, "")</f>
        <v>0</v>
      </c>
    </row>
    <row r="14" spans="2:5" ht="30" customHeight="1" x14ac:dyDescent="0.2">
      <c r="B14" s="15"/>
      <c r="C14" s="12"/>
      <c r="D14" s="22"/>
      <c r="E14" s="25">
        <f t="shared" ref="E14:E22" si="0">IFERROR(C14*D14, "")</f>
        <v>0</v>
      </c>
    </row>
    <row r="15" spans="2:5" ht="30" customHeight="1" x14ac:dyDescent="0.2">
      <c r="B15" s="15"/>
      <c r="C15" s="12"/>
      <c r="D15" s="22"/>
      <c r="E15" s="25">
        <f t="shared" si="0"/>
        <v>0</v>
      </c>
    </row>
    <row r="16" spans="2:5" ht="30" customHeight="1" x14ac:dyDescent="0.2">
      <c r="B16" s="15"/>
      <c r="C16" s="12"/>
      <c r="D16" s="22"/>
      <c r="E16" s="25">
        <f t="shared" si="0"/>
        <v>0</v>
      </c>
    </row>
    <row r="17" spans="2:5" ht="30" customHeight="1" x14ac:dyDescent="0.2">
      <c r="B17" s="15"/>
      <c r="C17" s="12"/>
      <c r="D17" s="22"/>
      <c r="E17" s="25">
        <f t="shared" si="0"/>
        <v>0</v>
      </c>
    </row>
    <row r="18" spans="2:5" ht="30" customHeight="1" x14ac:dyDescent="0.2">
      <c r="B18" s="15"/>
      <c r="C18" s="12"/>
      <c r="D18" s="22"/>
      <c r="E18" s="25">
        <f t="shared" si="0"/>
        <v>0</v>
      </c>
    </row>
    <row r="19" spans="2:5" ht="30" customHeight="1" x14ac:dyDescent="0.2">
      <c r="B19" s="15"/>
      <c r="C19" s="12"/>
      <c r="D19" s="22"/>
      <c r="E19" s="25">
        <f t="shared" si="0"/>
        <v>0</v>
      </c>
    </row>
    <row r="20" spans="2:5" ht="30" customHeight="1" x14ac:dyDescent="0.2">
      <c r="B20" s="15"/>
      <c r="C20" s="12"/>
      <c r="D20" s="22"/>
      <c r="E20" s="25">
        <f t="shared" si="0"/>
        <v>0</v>
      </c>
    </row>
    <row r="21" spans="2:5" ht="30" customHeight="1" x14ac:dyDescent="0.2">
      <c r="B21" s="15"/>
      <c r="C21" s="12"/>
      <c r="D21" s="22"/>
      <c r="E21" s="25">
        <f t="shared" si="0"/>
        <v>0</v>
      </c>
    </row>
    <row r="22" spans="2:5" ht="30" customHeight="1" x14ac:dyDescent="0.2">
      <c r="B22" s="15"/>
      <c r="C22" s="12"/>
      <c r="D22" s="22"/>
      <c r="E22" s="25">
        <f t="shared" si="0"/>
        <v>0</v>
      </c>
    </row>
    <row r="23" spans="2:5" ht="30" customHeight="1" x14ac:dyDescent="0.2">
      <c r="B23" s="1"/>
      <c r="C23" s="2"/>
      <c r="D23" s="16" t="s">
        <v>18</v>
      </c>
      <c r="E23" s="25">
        <f>SUBTOTAL(109,Račun[IZNOS])</f>
        <v>0</v>
      </c>
    </row>
    <row r="24" spans="2:5" ht="30" customHeight="1" x14ac:dyDescent="0.2">
      <c r="D24" s="10" t="s">
        <v>19</v>
      </c>
      <c r="E24" s="14"/>
    </row>
    <row r="25" spans="2:5" ht="30" customHeight="1" x14ac:dyDescent="0.2">
      <c r="D25" s="10" t="s">
        <v>20</v>
      </c>
      <c r="E25" s="23">
        <f>IFERROR(E23*E24, "")</f>
        <v>0</v>
      </c>
    </row>
    <row r="26" spans="2:5" ht="30" customHeight="1" x14ac:dyDescent="0.2">
      <c r="D26" s="10" t="s">
        <v>21</v>
      </c>
      <c r="E26" s="24"/>
    </row>
    <row r="27" spans="2:5" ht="30" customHeight="1" x14ac:dyDescent="0.2">
      <c r="D27" s="11" t="s">
        <v>22</v>
      </c>
      <c r="E27" s="23">
        <f>IFERROR(E23+E25+E26, "")</f>
        <v>0</v>
      </c>
    </row>
    <row r="28" spans="2:5" ht="30" customHeight="1" x14ac:dyDescent="0.2">
      <c r="B28" s="18" t="str">
        <f>"Sva plaćanja idu na račun tvrtke "&amp;Naziv_tvrtke&amp;"."</f>
        <v>Sva plaćanja idu na račun tvrtke Naziv tvrtke.</v>
      </c>
      <c r="C28" s="18"/>
      <c r="D28" s="18"/>
      <c r="E28" s="18"/>
    </row>
    <row r="29" spans="2:5" ht="30" customHeight="1" x14ac:dyDescent="0.2">
      <c r="B29" s="18" t="s">
        <v>10</v>
      </c>
      <c r="C29" s="18"/>
      <c r="D29" s="18"/>
      <c r="E29" s="18"/>
    </row>
    <row r="30" spans="2:5" ht="30" customHeight="1" x14ac:dyDescent="0.25">
      <c r="B30" s="17" t="s">
        <v>11</v>
      </c>
      <c r="C30" s="17"/>
      <c r="D30" s="17"/>
      <c r="E30" s="17"/>
    </row>
  </sheetData>
  <mergeCells count="4">
    <mergeCell ref="B30:E30"/>
    <mergeCell ref="B29:E29"/>
    <mergeCell ref="B28:E28"/>
    <mergeCell ref="C1:E1"/>
  </mergeCells>
  <phoneticPr fontId="1" type="noConversion"/>
  <dataValidations count="33">
    <dataValidation allowBlank="1" showInputMessage="1" showErrorMessage="1" prompt="U ovu se ćeliju automatski dodaje naziv tvrtke" sqref="B28:E28" xr:uid="{00000000-0002-0000-0000-000000000000}"/>
    <dataValidation allowBlank="1" showInputMessage="1" showErrorMessage="1" prompt="U ovoj se ćeliji automatski izračunava ukupni iznos dugovanja" sqref="E27" xr:uid="{00000000-0002-0000-0000-000001000000}"/>
    <dataValidation allowBlank="1" showInputMessage="1" showErrorMessage="1" prompt="U ćeliji zdesna automatski se izračunava ukupan iznos dugovanja" sqref="D27" xr:uid="{00000000-0002-0000-0000-000002000000}"/>
    <dataValidation allowBlank="1" showInputMessage="1" showErrorMessage="1" prompt="U ćeliju zdesna unesite iznos za ostalo" sqref="D26" xr:uid="{00000000-0002-0000-0000-000003000000}"/>
    <dataValidation allowBlank="1" showInputMessage="1" showErrorMessage="1" prompt="U ovu ćeliju unesite iznos za ostalo" sqref="E26" xr:uid="{00000000-0002-0000-0000-000004000000}"/>
    <dataValidation allowBlank="1" showInputMessage="1" showErrorMessage="1" prompt="Iznos poreza na promet automatski se izračunava u ćeliji zdesna" sqref="D25" xr:uid="{00000000-0002-0000-0000-000005000000}"/>
    <dataValidation allowBlank="1" showInputMessage="1" showErrorMessage="1" prompt="Iznos poreza na promet automatski se izračunava u ovoj ćeliji" sqref="E25" xr:uid="{00000000-0002-0000-0000-000006000000}"/>
    <dataValidation allowBlank="1" showInputMessage="1" showErrorMessage="1" prompt="U ćeliju zdesna unesite poreznu stopu" sqref="D24" xr:uid="{00000000-0002-0000-0000-000007000000}"/>
    <dataValidation allowBlank="1" showInputMessage="1" showErrorMessage="1" prompt="U ovu ćeliju unesite poreznu stopu" sqref="E24" xr:uid="{00000000-0002-0000-0000-000008000000}"/>
    <dataValidation allowBlank="1" showInputMessage="1" showErrorMessage="1" prompt="U donje ćelije unesite ime i prezime, naziv tvrtke, kućnu adresu, grad, županiju, poštanski broj i telefonski broj" sqref="B6" xr:uid="{00000000-0002-0000-0000-000009000000}"/>
    <dataValidation allowBlank="1" showInputMessage="1" showErrorMessage="1" prompt="U ovu ćeliju unesite ime i prezime klijenta" sqref="B7" xr:uid="{00000000-0002-0000-0000-00000A000000}"/>
    <dataValidation allowBlank="1" showInputMessage="1" showErrorMessage="1" prompt="U ovu ćeliju unesite naziv tvrtke klijenta" sqref="B8" xr:uid="{00000000-0002-0000-0000-00000B000000}"/>
    <dataValidation allowBlank="1" showInputMessage="1" showErrorMessage="1" prompt="U ovu ćeliju unesite adresu kupca." sqref="B9" xr:uid="{00000000-0002-0000-0000-00000C000000}"/>
    <dataValidation allowBlank="1" showInputMessage="1" showErrorMessage="1" prompt="U ovu ćeliju unesite poštanski broj i grad kupca." sqref="B10" xr:uid="{00000000-0002-0000-0000-00000D000000}"/>
    <dataValidation allowBlank="1" showInputMessage="1" showErrorMessage="1" prompt="U ovu ćeliju unesite telefonski broj klijenta." sqref="B11" xr:uid="{00000000-0002-0000-0000-00000E000000}"/>
    <dataValidation allowBlank="1" showInputMessage="1" showErrorMessage="1" prompt="U ćeliju zdesna unesite opis projekta ili usluge" sqref="D5" xr:uid="{00000000-0002-0000-0000-00000F000000}"/>
    <dataValidation allowBlank="1" showInputMessage="1" showErrorMessage="1" prompt="U ovu ćeliju unesite opis projekta ili usluge" sqref="E5" xr:uid="{00000000-0002-0000-0000-000010000000}"/>
    <dataValidation allowBlank="1" showInputMessage="1" showErrorMessage="1" prompt="U ovu ćeliju unesite broj fakture" sqref="E4" xr:uid="{00000000-0002-0000-0000-000011000000}"/>
    <dataValidation allowBlank="1" showInputMessage="1" showErrorMessage="1" prompt="U ćeliju zdesna unesite broj računa." sqref="D4" xr:uid="{00000000-0002-0000-0000-000012000000}"/>
    <dataValidation allowBlank="1" showInputMessage="1" showErrorMessage="1" prompt="U ćeliju zdesna unesite datum izdavanja računa." sqref="D3" xr:uid="{00000000-0002-0000-0000-000013000000}"/>
    <dataValidation allowBlank="1" showInputMessage="1" showErrorMessage="1" prompt="U ovu ćeliju unesite datum izdavanja računa." sqref="E3" xr:uid="{00000000-0002-0000-0000-000014000000}"/>
    <dataValidation allowBlank="1" showInputMessage="1" showErrorMessage="1" prompt="U ovaj stupac ispod naslova unesite opise. Pomoću filtara u naslovu pronađite određene unose" sqref="B12" xr:uid="{00000000-0002-0000-0000-000015000000}"/>
    <dataValidation allowBlank="1" showInputMessage="1" showErrorMessage="1" prompt="U ovu ćeliju unesite telefonski broj i broj faksa" sqref="B5" xr:uid="{00000000-0002-0000-0000-000016000000}"/>
    <dataValidation allowBlank="1" showInputMessage="1" showErrorMessage="1" prompt="U ovu ćeliju unesite grad, županiju i poštanski broj." sqref="B4" xr:uid="{00000000-0002-0000-0000-000017000000}"/>
    <dataValidation allowBlank="1" showInputMessage="1" showErrorMessage="1" prompt="U ovu ćeliju unesite adresu tvrtke koja šalje račun." sqref="B3" xr:uid="{00000000-0002-0000-0000-000018000000}"/>
    <dataValidation allowBlank="1" showInputMessage="1" showErrorMessage="1" prompt="U ovu ćeliju unesite slogan tvrtke, a u donje ćelije adresu tvrtke" sqref="B2" xr:uid="{00000000-0002-0000-0000-000019000000}"/>
    <dataValidation allowBlank="1" showInputMessage="1" showErrorMessage="1" prompt="U ovu ćeliju unesite naziv tvrtke koja šalje račun, a u donju ćeliju njezin slogan." sqref="B1" xr:uid="{00000000-0002-0000-0000-00001A000000}"/>
    <dataValidation allowBlank="1" showInputMessage="1" showErrorMessage="1" prompt="Na ovom radnom listu stvorite račun za uslugu s izračunom poreza. U tablicu Račun unesite detalje o tvrtki i klijentu te detalje o uslugi. Ukupni se iznos izračunava automatski." sqref="A1" xr:uid="{00000000-0002-0000-0000-00001B000000}"/>
    <dataValidation allowBlank="1" showInputMessage="1" showErrorMessage="1" prompt="U ovaj stupac ispod naslova unesite sate" sqref="C12" xr:uid="{00000000-0002-0000-0000-00001C000000}"/>
    <dataValidation allowBlank="1" showInputMessage="1" showErrorMessage="1" prompt="U ovaj stupac ispod naslova unesite cijenu" sqref="D12" xr:uid="{00000000-0002-0000-0000-00001D000000}"/>
    <dataValidation allowBlank="1" showInputMessage="1" showErrorMessage="1" prompt="U ovom stupcu ispod naslova automatski se izračunava iznos" sqref="E12" xr:uid="{00000000-0002-0000-0000-00001E000000}"/>
    <dataValidation allowBlank="1" showInputMessage="1" showErrorMessage="1" prompt="U ovoj se ćeliji nalazi naslov ovog radnog lista. U ćelije od D3 do E5 unesite detalje o računu." sqref="C1" xr:uid="{00000000-0002-0000-0000-00001F000000}"/>
    <dataValidation allowBlank="1" showInputMessage="1" showErrorMessage="1" prompt="U ovoj ćeliji zamijenite broj dana do dospijeća iznosa i postotak koji se mjesečno zaračunava za nedospjele iznose" sqref="B29:E29" xr:uid="{00000000-0002-0000-0000-000020000000}"/>
  </dataValidations>
  <printOptions horizontalCentered="1"/>
  <pageMargins left="0.5" right="0.5" top="0.5" bottom="0.5" header="0.5" footer="0.5"/>
  <pageSetup scale="85" fitToHeight="0" orientation="portrait" r:id="rId1"/>
  <headerFooter differentFirst="1">
    <oddFooter>Page &amp;P of &amp;N</oddFooter>
  </headerFooter>
  <ignoredErrors>
    <ignoredError sqref="E25 E27 E13:E2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5</vt:i4>
      </vt:variant>
    </vt:vector>
  </HeadingPairs>
  <TitlesOfParts>
    <vt:vector size="6" baseType="lpstr">
      <vt:lpstr>Račun za uslugu</vt:lpstr>
      <vt:lpstr>'Račun za uslugu'!Ispis_naslova</vt:lpstr>
      <vt:lpstr>NaslovRetkaPodručje1..E5</vt:lpstr>
      <vt:lpstr>NaslovStupca1</vt:lpstr>
      <vt:lpstr>NaslovStupcaPodručje1..B11.1</vt:lpstr>
      <vt:lpstr>Naziv_tvrtke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2017-09-10T06:10:22Z</dcterms:created>
  <dcterms:modified xsi:type="dcterms:W3CDTF">2018-06-18T11:06:54Z</dcterms:modified>
</cp:coreProperties>
</file>