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3415" windowHeight="11940"/>
  </bookViews>
  <sheets>
    <sheet name="TEREĆENJE" sheetId="1" r:id="rId1"/>
  </sheets>
  <definedNames>
    <definedName name="_xlnm.Print_Titles" localSheetId="0">TEREĆENJE!$15:$15</definedName>
    <definedName name="NaslovRetkaPodručje1..E5">TEREĆENJE!$D$3</definedName>
    <definedName name="NaslovStupca1">Podaci[[#Headers],[OPIS]]</definedName>
    <definedName name="NaslovStupcaPodručje1..B12.1">TEREĆENJE!$B$7</definedName>
    <definedName name="NaslovStupcaPodručje2..B12.1">TEREĆENJE!$D$7</definedName>
    <definedName name="NaslovStupcaPodručje3..D14">TEREĆENJE!$B$13</definedName>
    <definedName name="Naziv_tvrtke">TEREĆENJE!$B$2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<sst xmlns="http://schemas.openxmlformats.org/spreadsheetml/2006/main" count="35" uniqueCount="27">
  <si>
    <t>Naziv tvrtke</t>
  </si>
  <si>
    <t>Adresa</t>
  </si>
  <si>
    <t>Poštanski broj i grad</t>
  </si>
  <si>
    <t>Telefon | Faks</t>
  </si>
  <si>
    <t>e-pošta</t>
  </si>
  <si>
    <t>PRIMATELJ</t>
  </si>
  <si>
    <t>Ime i prezime</t>
  </si>
  <si>
    <t>Poštanski broj, grad</t>
  </si>
  <si>
    <t>Telefonski broj</t>
  </si>
  <si>
    <t>RADNO MJESTO</t>
  </si>
  <si>
    <t>Naziv radnog mjesta ili projekta</t>
  </si>
  <si>
    <t>OPIS</t>
  </si>
  <si>
    <t>Terećenje za dospjeli saldo pri 1,5 %</t>
  </si>
  <si>
    <t xml:space="preserve"> ZAHVALJUJEMO NA POVJERENJU!</t>
  </si>
  <si>
    <t>Slogan tvrtke</t>
  </si>
  <si>
    <t>KOLIČINA</t>
  </si>
  <si>
    <t>RAČUN</t>
  </si>
  <si>
    <t>BR. RAČUNA</t>
  </si>
  <si>
    <t>DATUM</t>
  </si>
  <si>
    <t>ID KUPCA</t>
  </si>
  <si>
    <t>ADRESA ZA ISPORUKU</t>
  </si>
  <si>
    <t>UVJETI PLAĆANJA</t>
  </si>
  <si>
    <t>Dospijeće prilikom primitka</t>
  </si>
  <si>
    <t>IZNOS</t>
  </si>
  <si>
    <t>UKUPNO</t>
  </si>
  <si>
    <t>ABC12345</t>
  </si>
  <si>
    <t>Račun br. 100 za 1000 kn dana [datum]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</si>
</sst>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d/m/yyyy/;@"/>
    <numFmt numFmtId="168" formatCode="#,##0.00\ &quot;kn&quot;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8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67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0" fontId="10" fillId="0" borderId="0" xfId="19">
      <alignment wrapText="1"/>
    </xf>
    <xf numFmtId="0" fontId="3" fillId="0" borderId="0" xfId="0" applyFont="1" applyFill="1" applyBorder="1">
      <alignment wrapText="1"/>
    </xf>
    <xf numFmtId="167" fontId="4" fillId="0" borderId="0" xfId="15" applyNumberFormat="1" applyFont="1" applyAlignment="1">
      <alignment horizontal="left"/>
    </xf>
    <xf numFmtId="168" fontId="0" fillId="0" borderId="0" xfId="8" applyNumberFormat="1" applyFont="1" applyFill="1" applyBorder="1">
      <alignment horizontal="right"/>
    </xf>
    <xf numFmtId="168" fontId="3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- Isticanje2" xfId="12" builtinId="34" customBuiltin="1"/>
    <cellStyle name="Datum" xfId="15"/>
    <cellStyle name="Detalji o primatelju računa" xfId="13"/>
    <cellStyle name="Hiperveza" xfId="16" builtinId="8" customBuiltin="1"/>
    <cellStyle name="Izračun" xfId="18" builtinId="22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1" builtinId="19" customBuiltin="1"/>
    <cellStyle name="Normalno" xfId="0" builtinId="0" customBuiltin="1"/>
    <cellStyle name="Postotak" xfId="10" builtinId="5" customBuiltin="1"/>
    <cellStyle name="Praćena hiperveza" xfId="17" builtinId="9" customBuiltin="1"/>
    <cellStyle name="Slogan" xfId="19"/>
    <cellStyle name="Tekst objašnjenja" xfId="5" builtinId="53" customBuiltin="1"/>
    <cellStyle name="Telefonski broj" xfId="14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8" formatCode="#,##0.00\ &quot;kn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8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Račun s terećenjem (plavi)" defaultPivotStyle="PivotStyleLight16">
    <tableStyle name="Račun s terećenjem (plavi)" pivot="0" count="5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odaci" displayName="Podaci" ref="B15:E25" totalsRowCount="1">
  <autoFilter ref="B15:E24"/>
  <tableColumns count="4">
    <tableColumn id="1" name="OPIS" totalsRowDxfId="5"/>
    <tableColumn id="2" name="KOLIČINA" totalsRowDxfId="4"/>
    <tableColumn id="3" name="IZNOS" totalsRowLabel="UKUPNO" dataDxfId="3" totalsRowDxfId="2"/>
    <tableColumn id="4" name="UKUPNO" totalsRowFunction="sum" dataDxfId="1" totalsRowDxfId="0">
      <calculatedColumnFormula>Podaci[[#This Row],[KOLIČINA]]*Podaci[[#This Row],[IZNOS]]</calculatedColumnFormula>
    </tableColumn>
  </tableColumns>
  <tableStyleInfo name="Račun s terećenjem (plavi)" showFirstColumn="0" showLastColumn="1" showRowStripes="1" showColumnStripes="0"/>
  <extLst>
    <ext xmlns:x14="http://schemas.microsoft.com/office/spreadsheetml/2009/9/main" uri="{504A1905-F514-4f6f-8877-14C23A59335A}">
      <x14:table altTextSummary="U ovu tablicu unesite opis, količinu i iznos.  Ukupni se iznos izračunava automatski.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5703125" style="1" customWidth="1"/>
    <col min="5" max="5" width="21.7109375" style="1" customWidth="1"/>
    <col min="6" max="6" width="2.7109375" customWidth="1"/>
  </cols>
  <sheetData>
    <row r="1" spans="2:5" ht="60" customHeight="1" x14ac:dyDescent="0.45">
      <c r="B1"/>
      <c r="C1" s="12" t="s">
        <v>14</v>
      </c>
      <c r="D1" s="17" t="s">
        <v>16</v>
      </c>
      <c r="E1" s="17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17</v>
      </c>
      <c r="E3" s="2">
        <v>100</v>
      </c>
    </row>
    <row r="4" spans="2:5" ht="16.5" x14ac:dyDescent="0.3">
      <c r="B4" s="2" t="s">
        <v>2</v>
      </c>
      <c r="D4" s="3" t="s">
        <v>18</v>
      </c>
      <c r="E4" s="14">
        <f ca="1">TODAY()</f>
        <v>43052</v>
      </c>
    </row>
    <row r="5" spans="2:5" ht="16.5" x14ac:dyDescent="0.3">
      <c r="B5" s="8" t="s">
        <v>3</v>
      </c>
      <c r="D5" s="3" t="s">
        <v>19</v>
      </c>
      <c r="E5" s="2" t="s">
        <v>25</v>
      </c>
    </row>
    <row r="6" spans="2:5" ht="16.5" x14ac:dyDescent="0.3">
      <c r="B6" s="2" t="s">
        <v>4</v>
      </c>
      <c r="C6"/>
      <c r="D6"/>
      <c r="E6"/>
    </row>
    <row r="7" spans="2:5" ht="30" customHeight="1" x14ac:dyDescent="0.25">
      <c r="B7" s="3" t="s">
        <v>5</v>
      </c>
      <c r="C7"/>
      <c r="D7" s="18" t="s">
        <v>20</v>
      </c>
      <c r="E7" s="18"/>
    </row>
    <row r="8" spans="2:5" ht="16.5" x14ac:dyDescent="0.3">
      <c r="B8" s="5" t="s">
        <v>6</v>
      </c>
      <c r="C8"/>
      <c r="D8"/>
      <c r="E8" s="2" t="s">
        <v>6</v>
      </c>
    </row>
    <row r="9" spans="2:5" ht="16.5" x14ac:dyDescent="0.3">
      <c r="B9" s="5" t="s">
        <v>0</v>
      </c>
      <c r="C9"/>
      <c r="D9"/>
      <c r="E9" s="2" t="s">
        <v>0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7</v>
      </c>
      <c r="C11"/>
      <c r="D11"/>
      <c r="E11" s="2" t="s">
        <v>7</v>
      </c>
    </row>
    <row r="12" spans="2:5" ht="33" customHeight="1" x14ac:dyDescent="0.25">
      <c r="B12" s="7" t="s">
        <v>8</v>
      </c>
      <c r="C12"/>
      <c r="D12"/>
      <c r="E12" s="6" t="s">
        <v>8</v>
      </c>
    </row>
    <row r="13" spans="2:5" ht="30" customHeight="1" x14ac:dyDescent="0.25">
      <c r="B13" s="20" t="s">
        <v>9</v>
      </c>
      <c r="C13" s="20"/>
      <c r="D13" s="20" t="s">
        <v>21</v>
      </c>
      <c r="E13" s="20"/>
    </row>
    <row r="14" spans="2:5" ht="30" customHeight="1" x14ac:dyDescent="0.25">
      <c r="B14" s="21" t="s">
        <v>10</v>
      </c>
      <c r="C14" s="21"/>
      <c r="D14" s="21" t="s">
        <v>22</v>
      </c>
      <c r="E14" s="21"/>
    </row>
    <row r="15" spans="2:5" ht="45" customHeight="1" x14ac:dyDescent="0.25">
      <c r="B15" s="9" t="s">
        <v>11</v>
      </c>
      <c r="C15" s="9" t="s">
        <v>15</v>
      </c>
      <c r="D15" s="9" t="s">
        <v>23</v>
      </c>
      <c r="E15" s="9" t="s">
        <v>24</v>
      </c>
    </row>
    <row r="16" spans="2:5" ht="30" customHeight="1" x14ac:dyDescent="0.25">
      <c r="B16" s="9" t="s">
        <v>12</v>
      </c>
      <c r="C16" s="11">
        <v>1</v>
      </c>
      <c r="D16" s="15">
        <v>150</v>
      </c>
      <c r="E16" s="15">
        <f>Podaci[[#This Row],[KOLIČINA]]*Podaci[[#This Row],[IZNOS]]</f>
        <v>150</v>
      </c>
    </row>
    <row r="17" spans="2:5" ht="30" customHeight="1" x14ac:dyDescent="0.25">
      <c r="B17" s="9" t="s">
        <v>26</v>
      </c>
      <c r="C17" s="11">
        <v>1</v>
      </c>
      <c r="D17" s="15">
        <v>1000</v>
      </c>
      <c r="E17" s="15">
        <f>Podaci[[#This Row],[KOLIČINA]]*Podaci[[#This Row],[IZNOS]]</f>
        <v>1000</v>
      </c>
    </row>
    <row r="18" spans="2:5" ht="30" customHeight="1" x14ac:dyDescent="0.25">
      <c r="B18" s="9"/>
      <c r="C18" s="11"/>
      <c r="D18" s="15"/>
      <c r="E18" s="15">
        <f>Podaci[[#This Row],[KOLIČINA]]*Podaci[[#This Row],[IZNOS]]</f>
        <v>0</v>
      </c>
    </row>
    <row r="19" spans="2:5" ht="30" customHeight="1" x14ac:dyDescent="0.25">
      <c r="B19" s="9"/>
      <c r="C19" s="11"/>
      <c r="D19" s="15"/>
      <c r="E19" s="15">
        <f>Podaci[[#This Row],[KOLIČINA]]*Podaci[[#This Row],[IZNOS]]</f>
        <v>0</v>
      </c>
    </row>
    <row r="20" spans="2:5" ht="30" customHeight="1" x14ac:dyDescent="0.25">
      <c r="B20" s="9"/>
      <c r="C20" s="11"/>
      <c r="D20" s="15"/>
      <c r="E20" s="15">
        <f>Podaci[[#This Row],[KOLIČINA]]*Podaci[[#This Row],[IZNOS]]</f>
        <v>0</v>
      </c>
    </row>
    <row r="21" spans="2:5" ht="30" customHeight="1" x14ac:dyDescent="0.25">
      <c r="B21" s="9"/>
      <c r="C21" s="11"/>
      <c r="D21" s="15"/>
      <c r="E21" s="15">
        <f>Podaci[[#This Row],[KOLIČINA]]*Podaci[[#This Row],[IZNOS]]</f>
        <v>0</v>
      </c>
    </row>
    <row r="22" spans="2:5" ht="30" customHeight="1" x14ac:dyDescent="0.25">
      <c r="B22" s="9"/>
      <c r="C22" s="11"/>
      <c r="D22" s="15"/>
      <c r="E22" s="15">
        <f>Podaci[[#This Row],[KOLIČINA]]*Podaci[[#This Row],[IZNOS]]</f>
        <v>0</v>
      </c>
    </row>
    <row r="23" spans="2:5" ht="30" customHeight="1" x14ac:dyDescent="0.25">
      <c r="B23" s="9"/>
      <c r="C23" s="11"/>
      <c r="D23" s="15"/>
      <c r="E23" s="15">
        <f>Podaci[[#This Row],[KOLIČINA]]*Podaci[[#This Row],[IZNOS]]</f>
        <v>0</v>
      </c>
    </row>
    <row r="24" spans="2:5" ht="30" customHeight="1" x14ac:dyDescent="0.25">
      <c r="B24" s="9"/>
      <c r="C24" s="11"/>
      <c r="D24" s="15"/>
      <c r="E24" s="15">
        <f>Podaci[[#This Row],[KOLIČINA]]*Podaci[[#This Row],[IZNOS]]</f>
        <v>0</v>
      </c>
    </row>
    <row r="25" spans="2:5" ht="30" customHeight="1" x14ac:dyDescent="0.25">
      <c r="B25" s="9"/>
      <c r="C25" s="13"/>
      <c r="D25" s="10" t="s">
        <v>24</v>
      </c>
      <c r="E25" s="16">
        <f>SUBTOTAL(109,Podaci[UKUPNO])</f>
        <v>1150</v>
      </c>
    </row>
    <row r="26" spans="2:5" ht="30" customHeight="1" x14ac:dyDescent="0.25">
      <c r="B26" s="19" t="str">
        <f>"Sve čekove naslovite na tvrtku "&amp;Naziv_tvrtke&amp;"."</f>
        <v>Sve čekove naslovite na tvrtku Naziv tvrtke.</v>
      </c>
      <c r="C26" s="19"/>
      <c r="D26" s="19"/>
      <c r="E26" s="19"/>
    </row>
    <row r="27" spans="2:5" ht="30" customHeight="1" x14ac:dyDescent="0.25">
      <c r="B27" s="19" t="s">
        <v>13</v>
      </c>
      <c r="C27" s="19"/>
      <c r="D27" s="19"/>
      <c r="E27" s="19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Na ovom radnom listu stvorite račun s terećenjem. Unesite detalje o kupcu i isporuci, opise i iznose. Ukupni se iznos izračunava automatski." sqref="A1"/>
    <dataValidation allowBlank="1" showInputMessage="1" showErrorMessage="1" prompt="U ovu ćeliju dodajte logotip tvrtke, a u ćeliju u nastavku unesite naziv tvrtke koja šalje račun." sqref="B1"/>
    <dataValidation allowBlank="1" showInputMessage="1" showErrorMessage="1" prompt="U ovu ćeliju unesite slogan tvrtke." sqref="C1"/>
    <dataValidation allowBlank="1" showInputMessage="1" showErrorMessage="1" prompt="U ovoj se ćeliji nalazi naslov ovog radnog lista. U ćelije od D3 do E5 unesite detalje o računu." sqref="D1:E1"/>
    <dataValidation allowBlank="1" showInputMessage="1" showErrorMessage="1" prompt="U ćelije u nastavku unesite naziv, adresu, poštanski broj i grad, telefonski broj, broj faksa i adresu e-pošte tvrtke koja šalje račun." sqref="B2"/>
    <dataValidation allowBlank="1" showInputMessage="1" showErrorMessage="1" prompt="U ovu ćeliju unesite adresu tvrtke koja šalje račun." sqref="B3"/>
    <dataValidation allowBlank="1" showInputMessage="1" showErrorMessage="1" prompt="U ovu ćeliju unesite poštanski broj i grad tvrtke koja šalje račun." sqref="B4"/>
    <dataValidation allowBlank="1" showInputMessage="1" showErrorMessage="1" prompt="U ovu ćeliju unesite telefonski broj i broj faksa tvrtke koja šalje račun." sqref="B5"/>
    <dataValidation allowBlank="1" showInputMessage="1" showErrorMessage="1" prompt="U ovu ćeliju unesite adresu e-pošte tvrtke koja šalje račun." sqref="B6"/>
    <dataValidation allowBlank="1" showInputMessage="1" showErrorMessage="1" prompt="U ćelije u nastavku unesite ime i prezime, naziv tvrtke, adresu i  telefonski broj kupca, a u ćelije od E8 do E12 detalje o isporuci." sqref="B7"/>
    <dataValidation allowBlank="1" showInputMessage="1" showErrorMessage="1" prompt="U ćelije u nastavku unesite podatke o isporuci." sqref="D7:E7"/>
    <dataValidation allowBlank="1" showInputMessage="1" showErrorMessage="1" prompt="U ovu ćeliju unesite ime i prezime kupca." sqref="B8"/>
    <dataValidation allowBlank="1" showInputMessage="1" showErrorMessage="1" prompt="U ovu ćeliju unesite naziv tvrtke kupca." sqref="B9"/>
    <dataValidation allowBlank="1" showInputMessage="1" showErrorMessage="1" prompt="U ovu ćeliju unesite adresu kupca." sqref="B10"/>
    <dataValidation allowBlank="1" showInputMessage="1" showErrorMessage="1" prompt="U ovu ćeliju unesite poštanski broj i grad kupca." sqref="B11"/>
    <dataValidation allowBlank="1" showInputMessage="1" showErrorMessage="1" prompt="U ovu ćeliju unesite telefonski broj kupca." sqref="B12"/>
    <dataValidation allowBlank="1" showInputMessage="1" showErrorMessage="1" prompt="U ovu ćeliju unesite telefonski broj tvrtke za isporuku." sqref="E12"/>
    <dataValidation allowBlank="1" showInputMessage="1" showErrorMessage="1" prompt="U ovu ćeliju unesite poštanski broj i grad za isporuku." sqref="E11"/>
    <dataValidation allowBlank="1" showInputMessage="1" showErrorMessage="1" prompt="U ovu ćeliju unesite adresu tvrtke za isporuku." sqref="E10"/>
    <dataValidation allowBlank="1" showInputMessage="1" showErrorMessage="1" prompt="U ovu ćeliju unesite naziv tvrtke za isporuku." sqref="E9"/>
    <dataValidation allowBlank="1" showInputMessage="1" showErrorMessage="1" prompt="U ovu ćeliju unesite ime i prezime za isporuku." sqref="E8"/>
    <dataValidation allowBlank="1" showInputMessage="1" showErrorMessage="1" prompt="U ćeliju u nastavku unesite naziv radnog mjesta ili projekta." sqref="B13:C13"/>
    <dataValidation allowBlank="1" showInputMessage="1" showErrorMessage="1" prompt="U ćeliju u nastavku unesite uvjete plaćanja računa." sqref="D13:E13"/>
    <dataValidation allowBlank="1" showInputMessage="1" showErrorMessage="1" prompt="U ovu ćeliju unesite naziv radnog mjesta ili projekta. Unesite uvjete plaćanja u ćeliju s desne strane_x000a_" sqref="B14:C14"/>
    <dataValidation allowBlank="1" showInputMessage="1" showErrorMessage="1" prompt="U ovu ćeliju unesite uvjete plaćanja računa." sqref="D14:E14"/>
    <dataValidation allowBlank="1" showInputMessage="1" showErrorMessage="1" prompt="U ovaj stupac pod ovim naslovom unesite opis računa. Određene unose potražite pomoću filtara naslova." sqref="B15"/>
    <dataValidation allowBlank="1" showInputMessage="1" showErrorMessage="1" prompt="U ovaj stupac pod ovim naslovom unesite količinu." sqref="C15"/>
    <dataValidation allowBlank="1" showInputMessage="1" showErrorMessage="1" prompt="U ovaj stupac pod ovim naslovom unesite iznos." sqref="D15"/>
    <dataValidation allowBlank="1" showInputMessage="1" showErrorMessage="1" prompt="U ovom stupcu pod ovim naslovom automatski se izračunava ukupni iznos. Posljednja ćelija tablice sadrži iznos dospijeća." sqref="E15"/>
    <dataValidation allowBlank="1" showInputMessage="1" showErrorMessage="1" prompt="U ovu se ćeliju automatski dodaje naziv tvrtke." sqref="B26:E26"/>
    <dataValidation allowBlank="1" showInputMessage="1" showErrorMessage="1" prompt="U ćeliju zdesna unesite broj računa." sqref="D3"/>
    <dataValidation allowBlank="1" showInputMessage="1" showErrorMessage="1" prompt="U ovu ćeliju unesite broj računa." sqref="E3"/>
    <dataValidation allowBlank="1" showInputMessage="1" showErrorMessage="1" prompt="U ćeliju zdesna unesite datum izdavanja računa." sqref="D4"/>
    <dataValidation allowBlank="1" showInputMessage="1" showErrorMessage="1" prompt="U ovu ćeliju unesite datum izdavanja računa." sqref="E4"/>
    <dataValidation allowBlank="1" showInputMessage="1" showErrorMessage="1" prompt="U ćeliju zdesna unesite ID kupca." sqref="D5"/>
    <dataValidation allowBlank="1" showInputMessage="1" showErrorMessage="1" prompt="U ovu ćeliju unesite ID kupca." sqref="E5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7</vt:i4>
      </vt:variant>
    </vt:vector>
  </HeadingPairs>
  <TitlesOfParts>
    <vt:vector size="8" baseType="lpstr">
      <vt:lpstr>TEREĆENJE</vt:lpstr>
      <vt:lpstr>TEREĆENJE!Ispis_naslova</vt:lpstr>
      <vt:lpstr>NaslovRetkaPodručje1..E5</vt:lpstr>
      <vt:lpstr>NaslovStupca1</vt:lpstr>
      <vt:lpstr>NaslovStupcaPodručje1..B12.1</vt:lpstr>
      <vt:lpstr>NaslovStupcaPodručje2..B12.1</vt:lpstr>
      <vt:lpstr>NaslovStupcaPodručje3..D14</vt:lpstr>
      <vt:lpstr>Naziv_tvrtke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2017-11-13T03:10:43Z</dcterms:modified>
</cp:coreProperties>
</file>