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1600" windowHeight="9510" tabRatio="478"/>
  </bookViews>
  <sheets>
    <sheet name="Tjedni vremenski zapis" sheetId="1" r:id="rId1"/>
  </sheets>
  <definedNames>
    <definedName name="_xlnm.Print_Titles" localSheetId="0">'Tjedni vremenski zapis'!$7:$7</definedName>
    <definedName name="Naslov1">VremenskaTablica[[#Headers],[Dan]]</definedName>
    <definedName name="PodručjeNaslovaRetka1..C5">'Tjedni vremenski zapis'!$B$3</definedName>
    <definedName name="PodručjeNaslovaRetka2..G4">'Tjedni vremenski zapis'!$F$3</definedName>
    <definedName name="PodručjeNaslovaRetka3..H15">'Tjedni vremenski zapis'!$C$15</definedName>
    <definedName name="PodručjeNaslovaRetka4..G16">'Tjedni vremenski zapis'!$C$16</definedName>
    <definedName name="PodručjeNaslovaRetka5..H17">'Tjedni vremenski zapis'!$C$17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<sst xmlns="http://schemas.openxmlformats.org/spreadsheetml/2006/main" count="21" uniqueCount="19">
  <si>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Tjedni vremenski zapis</t>
  </si>
  <si>
    <t>Naziv tvrtke</t>
  </si>
  <si>
    <t>Zaposlenik:</t>
  </si>
  <si>
    <t>Rukovoditelj:</t>
  </si>
  <si>
    <t>Završetak tjedna:</t>
  </si>
  <si>
    <t>Dan</t>
  </si>
  <si>
    <t>Datum</t>
  </si>
  <si>
    <t>Ukupan broj sati</t>
  </si>
  <si>
    <t>Satnica</t>
  </si>
  <si>
    <t>Ukupna plaća</t>
  </si>
  <si>
    <t>Sati tijekom redovnog radnog vremena</t>
  </si>
  <si>
    <t>Potpis zaposlenika</t>
  </si>
  <si>
    <t>Potpis rukovoditelja</t>
  </si>
  <si>
    <t>Prekovremeni sati</t>
  </si>
  <si>
    <t>Telefonski broj zaposlenika:</t>
  </si>
  <si>
    <t>Adresa e-pošte zaposlenika:</t>
  </si>
  <si>
    <t>Bolovanje</t>
  </si>
  <si>
    <t>Godišnji odmor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</si>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</sst>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7" formatCode="#,##0.00\ &quot;kn&quot;"/>
    <numFmt numFmtId="168" formatCode="#,##0\ &quot;kn&quot;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7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8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8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67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20% - Isticanje1" xfId="12" builtinId="30" customBuiltin="1"/>
    <cellStyle name="Datum" xfId="13"/>
    <cellStyle name="Hiperveza" xfId="15" builtinId="8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ormalno" xfId="0" builtinId="0" customBuiltin="1"/>
    <cellStyle name="Postotak" xfId="5" builtinId="5" customBuiltin="1"/>
    <cellStyle name="Praćena hiperveza" xfId="16" builtinId="9" customBuiltin="1"/>
    <cellStyle name="Tekst objašnjenja" xfId="18" builtinId="53" customBuiltin="1"/>
    <cellStyle name="Telefonski broj" xfId="14"/>
    <cellStyle name="Ukupni zbroj" xfId="11" builtinId="25" customBuiltin="1"/>
    <cellStyle name="Unos" xfId="17" builtinId="20" customBuiltin="1"/>
    <cellStyle name="Valuta" xfId="1" builtinId="4" customBuiltin="1"/>
    <cellStyle name="Valuta [0]" xfId="4" builtinId="7" customBuiltin="1"/>
    <cellStyle name="Zarez" xfId="2" builtinId="3" customBuiltin="1"/>
    <cellStyle name="Zarez [0]" xfId="3" builtinId="6" customBuiltin="1"/>
  </cellStyles>
  <dxfs count="4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jedna vremenska tablica" defaultPivotStyle="PivotStyleLight16">
    <tableStyle name="Tjedna vremenska tablica" pivot="0" count="4">
      <tableStyleElement type="wholeTable" dxfId="3"/>
      <tableStyleElement type="header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VremenskaTablica" displayName="VremenskaTablica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n">
      <calculatedColumnFormula>IFERROR(TEXT(VremenskaTablica[[#This Row],[Datum]],"aaaa"), "")</calculatedColumnFormula>
    </tableColumn>
    <tableColumn id="2" name="Datum"/>
    <tableColumn id="3" name="Sati tijekom redovnog radnog vremena"/>
    <tableColumn id="4" name="Prekovremeni sati"/>
    <tableColumn id="5" name="Bolovanje"/>
    <tableColumn id="6" name="Godišnji odmor"/>
    <tableColumn id="7" name="Ukupno">
      <calculatedColumnFormula>IFERROR(SUM(D8:G8), "")</calculatedColumnFormula>
    </tableColumn>
  </tableColumns>
  <tableStyleInfo name="Tjedna vremenska tablica" showFirstColumn="1" showLastColumn="1" showRowStripes="0" showColumnStripes="0"/>
  <extLst>
    <ext xmlns:x14="http://schemas.microsoft.com/office/spreadsheetml/2009/9/main" uri="{504A1905-F514-4f6f-8877-14C23A59335A}">
      <x14:table altTextSummary="U stupce C i D u tablici unesite sate redovnog radnog vremena, prekovremene sate, sate bolovanja i sate godišnjeg odmora za svaki radni dan. Ukupan broj sati i ukupna plaća izračunavaju se automatski na kraju tablice VremenskaTablic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2" width="16.625" style="6" customWidth="1"/>
    <col min="3" max="3" width="19.125" style="6" customWidth="1"/>
    <col min="4" max="8" width="23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42991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IFERROR(TEXT(VremenskaTablica[[#This Row],[Datum]],"aaaa"), "")</f>
        <v>četvrtak</v>
      </c>
      <c r="C8" s="7">
        <f ca="1">IFERROR(IF($C$5=0,"",$C$5-6), "")</f>
        <v>42985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IFERROR(TEXT(VremenskaTablica[[#This Row],[Datum]],"aaaa"), "")</f>
        <v>petak</v>
      </c>
      <c r="C9" s="7">
        <f ca="1">IFERROR(IF($C$5=0,"",$C$5-5), "")</f>
        <v>42986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IFERROR(TEXT(VremenskaTablica[[#This Row],[Datum]],"aaaa"), "")</f>
        <v>subota</v>
      </c>
      <c r="C10" s="7">
        <f ca="1">IFERROR(IF($C$5=0,"",$C$5-4), "")</f>
        <v>42987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IFERROR(TEXT(VremenskaTablica[[#This Row],[Datum]],"aaaa"), "")</f>
        <v>nedjelja</v>
      </c>
      <c r="C11" s="7">
        <f ca="1">IFERROR(IF($C$5=0,"",$C$5-3), "")</f>
        <v>42988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IFERROR(TEXT(VremenskaTablica[[#This Row],[Datum]],"aaaa"), "")</f>
        <v>ponedjeljak</v>
      </c>
      <c r="C12" s="7">
        <f ca="1">IFERROR(IF($C$5=0,"",$C$5-2), "")</f>
        <v>42989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IFERROR(TEXT(VremenskaTablica[[#This Row],[Datum]],"aaaa"), "")</f>
        <v>utorak</v>
      </c>
      <c r="C13" s="7">
        <f ca="1">IFERROR(IF($C$5=0,"",$C$5-1), "")</f>
        <v>42990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IFERROR(TEXT(VremenskaTablica[[#This Row],[Datum]],"aaaa"), "")</f>
        <v>srijeda</v>
      </c>
      <c r="C14" s="7">
        <f ca="1">IFERROR(IF($C$5=0,"",$C$5), "")</f>
        <v>42991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Na ovom radnom listu stvorite tjednu vremensku tablicu. Ukupan broj sati i ukupna plaća izračunavaju se automatski na kraju tablice VremenskaTablica" sqref="A1"/>
    <dataValidation allowBlank="1" showInputMessage="1" showErrorMessage="1" prompt="U ovoj se ćeliji nalazi naslov ovog radnog lista" sqref="B1:H1"/>
    <dataValidation allowBlank="1" showInputMessage="1" showErrorMessage="1" prompt="U ovu ćeliju unesite naziv tvrtke U ćelije u nastavku unesite podatke o zaposleniku, a u ćeliju C5 datum završetka tjedna" sqref="B2"/>
    <dataValidation allowBlank="1" showInputMessage="1" showErrorMessage="1" prompt="U ćeliju zdesna unesite ime i prezime zaposlenika" sqref="B3"/>
    <dataValidation allowBlank="1" showInputMessage="1" showErrorMessage="1" prompt="U ćeliju zdesna unesite ime i prezime rukovoditelja." sqref="B4"/>
    <dataValidation allowBlank="1" showInputMessage="1" showErrorMessage="1" prompt="U ovu ćeliju unesite ime i prezime rukovoditelja." sqref="C4:D4"/>
    <dataValidation allowBlank="1" showInputMessage="1" showErrorMessage="1" prompt="U ovu ćeliju unesite ime i prezime zaposlenika" sqref="C3:D3"/>
    <dataValidation allowBlank="1" showInputMessage="1" showErrorMessage="1" prompt="U ovu ćeliju unesite adresu e-pošte zaposlenika" sqref="G4:H4"/>
    <dataValidation allowBlank="1" showInputMessage="1" showErrorMessage="1" prompt="U ćeliju zdesna unesite telefonski broj zaposlenika." sqref="F3"/>
    <dataValidation allowBlank="1" showInputMessage="1" showErrorMessage="1" prompt="U ovu ćeliju unesite telefonski broj zaposlenika." sqref="G3:H3"/>
    <dataValidation allowBlank="1" showInputMessage="1" showErrorMessage="1" prompt="U ćeliju zdesna unesite adresu e-pošte zaposlenika." sqref="F4"/>
    <dataValidation allowBlank="1" showInputMessage="1" showErrorMessage="1" prompt="U ovaj stupac pod ovim naslovom unesite sate redovnog radnog vremena" sqref="D7"/>
    <dataValidation allowBlank="1" showInputMessage="1" showErrorMessage="1" prompt="U ovom stupcu pod ovim naslovom datum se automatski ažurira na temelju datuma završetka tjedna u ćeliji C5" sqref="C7"/>
    <dataValidation allowBlank="1" showInputMessage="1" showErrorMessage="1" prompt="U ovaj stupac pod ovim naslovom unesite prekovremene sate" sqref="E7"/>
    <dataValidation allowBlank="1" showInputMessage="1" showErrorMessage="1" prompt="U ovaj stupac pod ovim naslovom unesite sate bolovanja." sqref="F7"/>
    <dataValidation allowBlank="1" showInputMessage="1" showErrorMessage="1" prompt="U ovaj stupac pod ovim naslovom unesite sate godišnjeg odmora." sqref="G7"/>
    <dataValidation allowBlank="1" showInputMessage="1" showErrorMessage="1" prompt="U ovom stupcu pod ovim naslovom automatski se izračunava ukupan broj sati za svaki dan u tjednu." sqref="H7"/>
    <dataValidation allowBlank="1" showInputMessage="1" showErrorMessage="1" prompt="U ćelijama zdesna automatski se izračunava ukupan broj sati za cijelo razdoblje" sqref="C15"/>
    <dataValidation allowBlank="1" showInputMessage="1" showErrorMessage="1" prompt="U ćelije zdesna unesite satnicu" sqref="C16"/>
    <dataValidation allowBlank="1" showInputMessage="1" showErrorMessage="1" prompt="U ćelijama zdesna automatski se izračunava ukupna plaća" sqref="C17"/>
    <dataValidation allowBlank="1" showInputMessage="1" showErrorMessage="1" prompt="U ovu ćeliju unesite potpis zaposlenika" sqref="D18:G18"/>
    <dataValidation allowBlank="1" showInputMessage="1" showErrorMessage="1" prompt="U ovu ćeliju unesite potpis rukovoditelja" sqref="D20:G20"/>
    <dataValidation allowBlank="1" showInputMessage="1" showErrorMessage="1" prompt="U ovu ćeliju unesite datum" sqref="H18 H20"/>
    <dataValidation allowBlank="1" showInputMessage="1" showErrorMessage="1" prompt="U ćeliju s desne strane upišite datum završetka tjedna" sqref="B5"/>
    <dataValidation allowBlank="1" showInputMessage="1" showErrorMessage="1" prompt="U ovu ćeliju unesite datum završetka tjedna" sqref="C5"/>
    <dataValidation allowBlank="1" showInputMessage="1" showErrorMessage="1" prompt="Radni se dani automatski ažuriraju u ovom stupcu ispod ovog naslova" sqref="B7"/>
  </dataValidations>
  <printOptions horizontalCentered="1"/>
  <pageMargins left="0.75" right="0.75" top="0.5" bottom="0.5" header="0.5" footer="0.5"/>
  <pageSetup paperSize="9" scale="51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7</vt:i4>
      </vt:variant>
    </vt:vector>
  </HeadingPairs>
  <TitlesOfParts>
    <vt:vector size="8" baseType="lpstr">
      <vt:lpstr>Tjedni vremenski zapis</vt:lpstr>
      <vt:lpstr>'Tjedni vremenski zapis'!Ispis_naslova</vt:lpstr>
      <vt:lpstr>Naslov1</vt:lpstr>
      <vt:lpstr>PodručjeNaslovaRetka1..C5</vt:lpstr>
      <vt:lpstr>PodručjeNaslovaRetka2..G4</vt:lpstr>
      <vt:lpstr>PodručjeNaslovaRetka3..H15</vt:lpstr>
      <vt:lpstr>PodručjeNaslovaRetka4..G16</vt:lpstr>
      <vt:lpstr>PodručjeNaslovaRetka5..H17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2017-09-13T01:40:22Z</dcterms:modified>
</cp:coreProperties>
</file>