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85" documentId="13_ncr:1_{05CCD5BA-6A12-44F4-8A61-32FFC7D2F9E4}" xr6:coauthVersionLast="43" xr6:coauthVersionMax="43" xr10:uidLastSave="{635D9F7F-AF3C-4D00-8394-F5B606069A22}"/>
  <bookViews>
    <workbookView xWindow="-120" yWindow="-120" windowWidth="29040" windowHeight="15840" xr2:uid="{00000000-000D-0000-FFFF-FFFF00000000}"/>
  </bookViews>
  <sheets>
    <sheet name="Vremenska traka projekta" sheetId="1" r:id="rId1"/>
  </sheets>
  <definedNames>
    <definedName name="PočetakProjekta">PojedinostiProjekta[]('Vremenska traka projekta'!$B$17)</definedName>
    <definedName name="_xlnm.Print_Area" localSheetId="0">'Vremenska traka projekta'!$A$1:$L$14</definedName>
    <definedName name="ZavršetakProjekta">INDEX(PojedinostiProjekta[],MIN(ROW(data))+ROWS(data)-1,1)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<sst xmlns="http://schemas.openxmlformats.org/spreadsheetml/2006/main" count="34" uniqueCount="34">
  <si>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Vremenska traka projekta</t>
  </si>
  <si>
    <t>Linijski grafikon koji iscrtava svaku kontrolnu točku u pripadajućem vremenskom okviru nalazi se u ovoj ćeliji.</t>
  </si>
  <si>
    <t>Projekt ciljne točke</t>
  </si>
  <si>
    <t>Datum</t>
  </si>
  <si>
    <t>Ciljna točka</t>
  </si>
  <si>
    <t>Početak projekta</t>
  </si>
  <si>
    <t>1. ciljna točka</t>
  </si>
  <si>
    <t>2. ciljna točka</t>
  </si>
  <si>
    <t>3. ciljna točka</t>
  </si>
  <si>
    <t>4. ciljna točka</t>
  </si>
  <si>
    <t>5. ciljna točka</t>
  </si>
  <si>
    <t>6. ciljna točka</t>
  </si>
  <si>
    <t>7. ciljna točka</t>
  </si>
  <si>
    <t>8. ciljna točka</t>
  </si>
  <si>
    <t>9. ciljna točka</t>
  </si>
  <si>
    <t>10. ciljna točka</t>
  </si>
  <si>
    <t>11. ciljna točka</t>
  </si>
  <si>
    <t>Završetak projekta</t>
  </si>
  <si>
    <t>Dodijeljeno korisniku</t>
  </si>
  <si>
    <t>Ime i prezime 1</t>
  </si>
  <si>
    <t>Ime i prezime 2</t>
  </si>
  <si>
    <t>Ime i prezime 3</t>
  </si>
  <si>
    <t>Ime i prezime 4</t>
  </si>
  <si>
    <t>Ime i prezime 5</t>
  </si>
  <si>
    <t>Ime i prezime 6</t>
  </si>
  <si>
    <t>Ime i prezime 7</t>
  </si>
  <si>
    <t>Ime i prezime 8</t>
  </si>
  <si>
    <t>Ime i prezime 9</t>
  </si>
  <si>
    <t>Ime i prezime 10</t>
  </si>
  <si>
    <t>Ime i prezime 11</t>
  </si>
  <si>
    <t>Funkcija</t>
  </si>
  <si>
    <t>Osnovica retka</t>
  </si>
  <si>
    <t>Vremenska traka projekta – Savjet</t>
  </si>
  <si>
    <t>Upotrijebite polje Funkcija u tablici projekta ciljne točke kako biste postavili oznake etapa ciljnih točki gdje vi želite! Koristite pozitivne brojeve kako biste ih smjestili iznad vremenske trake i negativne brojeve kako biste ih smjestili ispod.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</si>
</sst>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horizontal="right" vertical="center" inden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11" builtinId="10" customBuiltin="1"/>
    <cellStyle name="Dobro" xfId="12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4" builtinId="28" customBuiltin="1"/>
    <cellStyle name="Normalno" xfId="0" builtinId="0" customBuiltin="1"/>
    <cellStyle name="Postotak" xfId="10" builtinId="5" customBuiltin="1"/>
    <cellStyle name="Povezana ćelija" xfId="18" builtinId="24" customBuiltin="1"/>
    <cellStyle name="Provjera ćelije" xfId="19" builtinId="23" customBuiltin="1"/>
    <cellStyle name="Tekst objašnjenja" xfId="21" builtinId="53" customBuiltin="1"/>
    <cellStyle name="Tekst upozorenja" xfId="20" builtinId="11" customBuiltin="1"/>
    <cellStyle name="Ukupni zbroj" xfId="22" builtinId="25" customBuiltin="1"/>
    <cellStyle name="Unos" xfId="15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9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d/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Vremenska traka projekta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34637310457E-2"/>
          <c:y val="5.0179211469534052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'Vremenska traka projekta'!$E$16</c:f>
              <c:strCache>
                <c:ptCount val="1"/>
                <c:pt idx="0">
                  <c:v>Funkcija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211DF2AB-C0CE-42CF-B322-0505651612BC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9D92161A-CAA8-45AA-85E5-5E2688159AD3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91739A65-60B4-4C63-976F-E6CAEFCFBCD9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10AAB11B-89D2-4485-9D1B-DD02A97ED9B3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42799D46-7CBC-453D-9A1C-5D7FA14AE694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EC3981F6-7DEB-49DA-A07D-33F2BBE83F48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7D3D9E40-0879-4FFE-AD71-A5FEBF535AE1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7C70F123-A060-4452-86D8-9DDEDEE86DB5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568EAB2C-AEE1-40E4-A120-4A088D216045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25A1930C-20C5-455D-ADF5-F2DBDA0D3C4B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E848AA7-C7A2-474C-83FD-264C3DAEF17C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A0F23F27-B6AD-4CB7-A581-817F00479128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237AD9BB-F729-4DAA-9D85-AED186E9908F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8A4AA716-6E61-4D3F-A0B9-890E0A5BA58C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1727DF65-B5C8-4FAB-8B64-DC97BF1D9669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7D13037F-A453-47DF-9467-4D183B7295EA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DD071D70-4517-4025-998C-E5C9C274EDA6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815B1CDE-06E7-46D6-A463-AB3C518D1B20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CCF04CAD-78D6-4046-9660-85198B87C302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A2A2D5A9-E966-4355-B0D4-4AC9303028FD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7DFC26B5-48AD-4AAE-A42B-E0FC987B7429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A82E88A7-3A3A-43E4-AD36-F0F71B40B29F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E383A3B-7A26-4FC3-85AF-6C6D0E13CEEB}" type="CELLRANGE">
                      <a:rPr lang="en-US" baseline="0"/>
                      <a:pPr/>
                      <a:t>[RASPON ĆELIJA]</a:t>
                    </a:fld>
                    <a:r>
                      <a:rPr lang="en-US" baseline="0"/>
                      <a:t>
</a:t>
                    </a:r>
                    <a:fld id="{E5443EBA-47AA-40C9-AB44-3FD1EE218944}" type="CATEGORYNAME">
                      <a:rPr lang="en-US" baseline="0"/>
                      <a:pPr/>
                      <a:t>[NAZIV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2ABA6EA-A8CD-4573-98ED-CAE1C8DDBEFA}" type="CELLRANGE">
                      <a:rPr lang="hr-HR"/>
                      <a:pPr/>
                      <a:t>[RASPON ĆELIJA]</a:t>
                    </a:fld>
                    <a:r>
                      <a:rPr lang="hr-HR" baseline="0"/>
                      <a:t>
</a:t>
                    </a:r>
                    <a:fld id="{B87489ED-C8BF-47D0-A935-B2B36D7BED1D}" type="CATEGORYNAME">
                      <a:rPr lang="hr-HR" baseline="0"/>
                      <a:pPr/>
                      <a:t>[NAZIV KATEGORIJE]</a:t>
                    </a:fld>
                    <a:endParaRPr lang="hr-H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6-4A9F-9EE1-872EB691BC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'Vremenska traka projekta'!$C$17:$C$29</c:f>
              <c:strCache>
                <c:ptCount val="13"/>
                <c:pt idx="0">
                  <c:v>Početak projekta</c:v>
                </c:pt>
                <c:pt idx="1">
                  <c:v>1. ciljna točka</c:v>
                </c:pt>
                <c:pt idx="2">
                  <c:v>2. ciljna točka</c:v>
                </c:pt>
                <c:pt idx="3">
                  <c:v>3. ciljna točka</c:v>
                </c:pt>
                <c:pt idx="4">
                  <c:v>4. ciljna točka</c:v>
                </c:pt>
                <c:pt idx="5">
                  <c:v>5. ciljna točka</c:v>
                </c:pt>
                <c:pt idx="6">
                  <c:v>6. ciljna točka</c:v>
                </c:pt>
                <c:pt idx="7">
                  <c:v>7. ciljna točka</c:v>
                </c:pt>
                <c:pt idx="8">
                  <c:v>8. ciljna točka</c:v>
                </c:pt>
                <c:pt idx="9">
                  <c:v>9. ciljna točka</c:v>
                </c:pt>
                <c:pt idx="10">
                  <c:v>10. ciljna točka</c:v>
                </c:pt>
                <c:pt idx="11">
                  <c:v>11. ciljna točka</c:v>
                </c:pt>
                <c:pt idx="12">
                  <c:v>Završetak projekta</c:v>
                </c:pt>
              </c:strCache>
            </c:strRef>
          </c:cat>
          <c:val>
            <c:numRef>
              <c:f>'Vremenska traka projekta'!$E$17:$E$29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'Vremenska traka projekta'!$D$17:$D$30</c15:f>
                <c15:dlblRangeCache>
                  <c:ptCount val="14"/>
                  <c:pt idx="1">
                    <c:v>Ime i prezime 1</c:v>
                  </c:pt>
                  <c:pt idx="2">
                    <c:v>Ime i prezime 2</c:v>
                  </c:pt>
                  <c:pt idx="3">
                    <c:v>Ime i prezime 3</c:v>
                  </c:pt>
                  <c:pt idx="4">
                    <c:v>Ime i prezime 4</c:v>
                  </c:pt>
                  <c:pt idx="5">
                    <c:v>Ime i prezime 5</c:v>
                  </c:pt>
                  <c:pt idx="6">
                    <c:v>Ime i prezime 6</c:v>
                  </c:pt>
                  <c:pt idx="7">
                    <c:v>Ime i prezime 7</c:v>
                  </c:pt>
                  <c:pt idx="8">
                    <c:v>Ime i prezime 8</c:v>
                  </c:pt>
                  <c:pt idx="9">
                    <c:v>Ime i prezime 9</c:v>
                  </c:pt>
                  <c:pt idx="10">
                    <c:v>Ime i prezime 10</c:v>
                  </c:pt>
                  <c:pt idx="11">
                    <c:v>Ime i prezime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'Vremenska traka projekta'!$B$16</c:f>
              <c:strCache>
                <c:ptCount val="1"/>
                <c:pt idx="0">
                  <c:v>Datum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'Vremenska traka projekta'!$B$17:$B$29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'Vremenska traka projekta'!$F$17:$F$29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A]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r-Latn-R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771525</xdr:colOff>
      <xdr:row>14</xdr:row>
      <xdr:rowOff>114300</xdr:rowOff>
    </xdr:to>
    <xdr:graphicFrame macro="">
      <xdr:nvGraphicFramePr>
        <xdr:cNvPr id="11" name="Vremenska traka projekta" descr="Linijski grafikon koji iscrtava svaku kontrolnu točku u pripadajućem vremenskom okvir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7</xdr:row>
      <xdr:rowOff>85725</xdr:rowOff>
    </xdr:from>
    <xdr:to>
      <xdr:col>11</xdr:col>
      <xdr:colOff>219075</xdr:colOff>
      <xdr:row>8</xdr:row>
      <xdr:rowOff>104775</xdr:rowOff>
    </xdr:to>
    <xdr:pic>
      <xdr:nvPicPr>
        <xdr:cNvPr id="3" name="Zastavica završetka" descr="Zastavica završetk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jedinostiProjekta" displayName="PojedinostiProjekta" ref="B16:F29" headerRowDxfId="6">
  <sortState xmlns:xlrd2="http://schemas.microsoft.com/office/spreadsheetml/2017/richdata2" ref="B17:F29">
    <sortCondition ref="B21"/>
  </sortState>
  <tableColumns count="5">
    <tableColumn id="1" xr3:uid="{00000000-0010-0000-0000-000001000000}" name="Datum" totalsRowLabel="Zbroj" dataDxfId="4" totalsRowDxfId="5"/>
    <tableColumn id="2" xr3:uid="{00000000-0010-0000-0000-000002000000}" name="Ciljna točka" dataDxfId="2" totalsRowDxfId="3" dataCellStyle="Normalno"/>
    <tableColumn id="6" xr3:uid="{00000000-0010-0000-0000-000006000000}" name="Dodijeljeno korisniku" dataCellStyle="Normalno"/>
    <tableColumn id="4" xr3:uid="{00000000-0010-0000-0000-000004000000}" name="Funkcija" dataDxfId="0" totalsRowDxfId="1"/>
    <tableColumn id="5" xr3:uid="{00000000-0010-0000-0000-000005000000}" name="Osnovica retka" totalsRowFunction="sum" dataCellStyle="Normalno">
      <calculatedColumnFormula>0</calculatedColumnFormula>
    </tableColumn>
  </tableColumns>
  <tableStyleInfo name="Vremenska traka projekta" showFirstColumn="0" showLastColumn="0" showRowStripes="1" showColumnStripes="0"/>
  <extLst>
    <ext xmlns:x14="http://schemas.microsoft.com/office/spreadsheetml/2009/9/main" uri="{504A1905-F514-4f6f-8877-14C23A59335A}">
      <x14:table altTextSummary="Unesite datum, ciljnu točku, kome je dodijeljeno i položaj grafikona za projekt u ovoj tablici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8.28515625" style="25" customWidth="1"/>
    <col min="3" max="3" width="42.140625" style="11" customWidth="1"/>
    <col min="4" max="4" width="26.28515625" style="2" customWidth="1"/>
    <col min="5" max="5" width="12.28515625" style="4" customWidth="1"/>
    <col min="6" max="6" width="20.28515625" style="2" hidden="1" customWidth="1"/>
    <col min="7" max="7" width="11.28515625" style="2" customWidth="1"/>
    <col min="8" max="9" width="15.7109375" style="2" customWidth="1"/>
    <col min="10" max="11" width="9.7109375" style="2" customWidth="1"/>
    <col min="12" max="12" width="11.7109375" style="2" customWidth="1"/>
    <col min="13" max="16384" width="9.28515625" style="19"/>
  </cols>
  <sheetData>
    <row r="1" spans="1:12" s="18" customFormat="1" ht="54" customHeight="1" x14ac:dyDescent="0.25">
      <c r="A1" s="8"/>
      <c r="B1" s="27" t="s">
        <v>0</v>
      </c>
      <c r="C1" s="27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9.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9.5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9.5" customHeight="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9.5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9.5" customHeight="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20" customFormat="1" ht="42.75" customHeight="1" x14ac:dyDescent="0.25">
      <c r="A15" s="16"/>
      <c r="B15" s="21" t="s">
        <v>2</v>
      </c>
      <c r="C15" s="21"/>
      <c r="D15" s="17"/>
      <c r="E15" s="4"/>
      <c r="F15" s="16"/>
      <c r="G15" s="16"/>
      <c r="H15" s="16"/>
      <c r="I15" s="4"/>
      <c r="J15" s="16"/>
      <c r="K15" s="4"/>
      <c r="L15" s="16"/>
    </row>
    <row r="16" spans="1:12" ht="30" customHeight="1" x14ac:dyDescent="0.25">
      <c r="B16" s="15" t="s">
        <v>3</v>
      </c>
      <c r="C16" s="12" t="s">
        <v>4</v>
      </c>
      <c r="D16" s="23" t="s">
        <v>18</v>
      </c>
      <c r="E16" s="13" t="s">
        <v>30</v>
      </c>
      <c r="F16" s="24" t="s">
        <v>31</v>
      </c>
      <c r="H16" s="28" t="s">
        <v>32</v>
      </c>
      <c r="I16" s="28"/>
      <c r="J16" s="3"/>
      <c r="L16" s="3"/>
    </row>
    <row r="17" spans="2:12" ht="30" customHeight="1" x14ac:dyDescent="0.25">
      <c r="B17" s="10">
        <f ca="1">DATE(YEAR(TODAY()),4,5)</f>
        <v>43560</v>
      </c>
      <c r="C17" s="22" t="s">
        <v>5</v>
      </c>
      <c r="D17"/>
      <c r="E17" s="9">
        <v>20</v>
      </c>
      <c r="F17">
        <f>0</f>
        <v>0</v>
      </c>
      <c r="H17" s="26" t="s">
        <v>33</v>
      </c>
      <c r="I17" s="26"/>
      <c r="J17" s="26"/>
      <c r="K17" s="26"/>
      <c r="L17" s="26"/>
    </row>
    <row r="18" spans="2:12" ht="30" customHeight="1" x14ac:dyDescent="0.25">
      <c r="B18" s="10">
        <f ca="1">DATE(YEAR(TODAY()),4,24)</f>
        <v>43579</v>
      </c>
      <c r="C18" s="22" t="s">
        <v>6</v>
      </c>
      <c r="D18" t="s">
        <v>19</v>
      </c>
      <c r="E18" s="9">
        <v>10</v>
      </c>
      <c r="F18">
        <f>0</f>
        <v>0</v>
      </c>
      <c r="H18" s="26"/>
      <c r="I18" s="26"/>
      <c r="J18" s="26"/>
      <c r="K18" s="26"/>
      <c r="L18" s="26"/>
    </row>
    <row r="19" spans="2:12" ht="30" customHeight="1" x14ac:dyDescent="0.25">
      <c r="B19" s="10">
        <f ca="1">DATE(YEAR(TODAY()),4,24)</f>
        <v>43579</v>
      </c>
      <c r="C19" s="22" t="s">
        <v>7</v>
      </c>
      <c r="D19" t="s">
        <v>20</v>
      </c>
      <c r="E19" s="9">
        <v>-10</v>
      </c>
      <c r="F19">
        <f>0</f>
        <v>0</v>
      </c>
      <c r="H19" s="26"/>
      <c r="I19" s="26"/>
      <c r="J19" s="26"/>
      <c r="K19" s="26"/>
      <c r="L19" s="26"/>
    </row>
    <row r="20" spans="2:12" ht="30" customHeight="1" x14ac:dyDescent="0.25">
      <c r="B20" s="10">
        <f ca="1">DATE(YEAR(TODAY()),5,1)</f>
        <v>43586</v>
      </c>
      <c r="C20" s="22" t="s">
        <v>8</v>
      </c>
      <c r="D20" t="s">
        <v>21</v>
      </c>
      <c r="E20" s="9">
        <v>25</v>
      </c>
      <c r="F20">
        <f>0</f>
        <v>0</v>
      </c>
      <c r="H20" s="26"/>
      <c r="I20" s="26"/>
      <c r="J20" s="26"/>
      <c r="K20" s="26"/>
      <c r="L20" s="26"/>
    </row>
    <row r="21" spans="2:12" ht="30" customHeight="1" x14ac:dyDescent="0.25">
      <c r="B21" s="10">
        <f ca="1">DATE(YEAR(TODAY()),5,15)</f>
        <v>43600</v>
      </c>
      <c r="C21" s="22" t="s">
        <v>9</v>
      </c>
      <c r="D21" t="s">
        <v>22</v>
      </c>
      <c r="E21" s="9">
        <v>-15</v>
      </c>
      <c r="F21">
        <f>0</f>
        <v>0</v>
      </c>
      <c r="H21" s="14"/>
      <c r="I21" s="14"/>
      <c r="J21" s="14"/>
      <c r="K21" s="14"/>
      <c r="L21" s="14"/>
    </row>
    <row r="22" spans="2:12" ht="30" customHeight="1" x14ac:dyDescent="0.25">
      <c r="B22" s="10">
        <f t="shared" ref="B22" ca="1" si="0">DATE(YEAR(TODAY()),5,15)</f>
        <v>43600</v>
      </c>
      <c r="C22" s="22" t="s">
        <v>10</v>
      </c>
      <c r="D22" t="s">
        <v>23</v>
      </c>
      <c r="E22" s="9">
        <v>15</v>
      </c>
      <c r="F22">
        <f>0</f>
        <v>0</v>
      </c>
      <c r="H22" s="14"/>
      <c r="I22" s="14"/>
      <c r="J22" s="14"/>
      <c r="K22" s="14"/>
      <c r="L22" s="14"/>
    </row>
    <row r="23" spans="2:12" ht="30" customHeight="1" x14ac:dyDescent="0.25">
      <c r="B23" s="10">
        <f ca="1">DATE(YEAR(TODAY()),6,15)</f>
        <v>43631</v>
      </c>
      <c r="C23" s="22" t="s">
        <v>11</v>
      </c>
      <c r="D23" t="s">
        <v>24</v>
      </c>
      <c r="E23" s="9">
        <v>-15</v>
      </c>
      <c r="F23">
        <f>0</f>
        <v>0</v>
      </c>
      <c r="H23" s="14"/>
      <c r="I23" s="14"/>
      <c r="J23" s="14"/>
      <c r="K23" s="14"/>
      <c r="L23" s="14"/>
    </row>
    <row r="24" spans="2:12" ht="30" customHeight="1" x14ac:dyDescent="0.25">
      <c r="B24" s="10">
        <f ca="1">DATE(YEAR(TODAY()),6,30)</f>
        <v>43646</v>
      </c>
      <c r="C24" s="22" t="s">
        <v>12</v>
      </c>
      <c r="D24" t="s">
        <v>25</v>
      </c>
      <c r="E24" s="9">
        <v>15</v>
      </c>
      <c r="F24">
        <f>0</f>
        <v>0</v>
      </c>
      <c r="H24" s="14"/>
      <c r="I24" s="14"/>
      <c r="J24" s="14"/>
      <c r="K24" s="14"/>
      <c r="L24" s="14"/>
    </row>
    <row r="25" spans="2:12" ht="30" customHeight="1" x14ac:dyDescent="0.25">
      <c r="B25" s="10">
        <f ca="1">DATE(YEAR(TODAY()),7,15)</f>
        <v>43661</v>
      </c>
      <c r="C25" s="22" t="s">
        <v>13</v>
      </c>
      <c r="D25" t="s">
        <v>26</v>
      </c>
      <c r="E25" s="9">
        <v>-20</v>
      </c>
      <c r="F25">
        <f>0</f>
        <v>0</v>
      </c>
    </row>
    <row r="26" spans="2:12" ht="30" customHeight="1" x14ac:dyDescent="0.25">
      <c r="B26" s="10">
        <f ca="1">DATE(YEAR(TODAY()),7,30)</f>
        <v>43676</v>
      </c>
      <c r="C26" s="22" t="s">
        <v>14</v>
      </c>
      <c r="D26" t="s">
        <v>27</v>
      </c>
      <c r="E26" s="9">
        <v>20</v>
      </c>
      <c r="F26">
        <f>0</f>
        <v>0</v>
      </c>
      <c r="I26" s="5"/>
    </row>
    <row r="27" spans="2:12" ht="30" customHeight="1" x14ac:dyDescent="0.25">
      <c r="B27" s="10">
        <f ca="1">DATE(YEAR(TODAY()),8,11)</f>
        <v>43688</v>
      </c>
      <c r="C27" s="22" t="s">
        <v>15</v>
      </c>
      <c r="D27" t="s">
        <v>28</v>
      </c>
      <c r="E27" s="9">
        <v>-15</v>
      </c>
      <c r="F27">
        <f>0</f>
        <v>0</v>
      </c>
      <c r="H27" s="6"/>
    </row>
    <row r="28" spans="2:12" ht="30" customHeight="1" x14ac:dyDescent="0.25">
      <c r="B28" s="10">
        <f ca="1">DATE(YEAR(TODAY()),8,23)</f>
        <v>43700</v>
      </c>
      <c r="C28" s="22" t="s">
        <v>16</v>
      </c>
      <c r="D28" t="s">
        <v>29</v>
      </c>
      <c r="E28" s="9">
        <v>10</v>
      </c>
      <c r="F28">
        <f>0</f>
        <v>0</v>
      </c>
      <c r="H28" s="7"/>
    </row>
    <row r="29" spans="2:12" ht="30" customHeight="1" x14ac:dyDescent="0.25">
      <c r="B29" s="10">
        <f ca="1">DATE(YEAR(TODAY()),8,31)</f>
        <v>43708</v>
      </c>
      <c r="C29" s="22" t="s">
        <v>17</v>
      </c>
      <c r="D29"/>
      <c r="E29" s="9">
        <v>5</v>
      </c>
      <c r="F29">
        <f>0</f>
        <v>0</v>
      </c>
      <c r="G29" s="7"/>
    </row>
    <row r="30" spans="2:12" ht="30" customHeight="1" x14ac:dyDescent="0.25">
      <c r="B30" s="2"/>
      <c r="C30" s="2"/>
      <c r="E30" s="2"/>
    </row>
    <row r="31" spans="2:12" ht="30" customHeight="1" x14ac:dyDescent="0.25">
      <c r="B31" s="2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Izradite vremensku traku projekta s ciljnim točkama na ovom radnom listu. Unesite pojedinosti u tablicu Detalji projekta. Grafikon je u ćeliji B2, a Savjet je u ćeliji H17" sqref="A1" xr:uid="{00000000-0002-0000-0000-000000000000}"/>
    <dataValidation allowBlank="1" showInputMessage="1" showErrorMessage="1" prompt="Naslov ovog radnog lista nalazi se u ovoj ćeliji. Linijski grafikon koji prikazuje svaku ciljnu točku u odgovarajućem vremenskom okviru nalazi se u ćeliji ispod" sqref="B1:C1" xr:uid="{00000000-0002-0000-0000-000001000000}"/>
    <dataValidation allowBlank="1" showInputMessage="1" showErrorMessage="1" prompt="Unesite detalje projekta u tablicu u nastavku" sqref="B15" xr:uid="{00000000-0002-0000-0000-000002000000}"/>
    <dataValidation allowBlank="1" showInputMessage="1" showErrorMessage="1" prompt="U ovaj stupac pod ovim zaglavljem unesite datum" sqref="B16" xr:uid="{00000000-0002-0000-0000-000003000000}"/>
    <dataValidation allowBlank="1" showInputMessage="1" showErrorMessage="1" prompt="U ovaj stupac pod ovim zaglavljem unesite ciljnu točku" sqref="C16" xr:uid="{00000000-0002-0000-0000-000004000000}"/>
    <dataValidation allowBlank="1" showInputMessage="1" showErrorMessage="1" prompt="U ovaj stupac pod ovim zaglavljem unesite ime korisnika kojem je dodijeljen zadatak" sqref="D16" xr:uid="{00000000-0002-0000-0000-000005000000}"/>
    <dataValidation allowBlank="1" showInputMessage="1" showErrorMessage="1" prompt="U ovaj stupac unesite položaj grafikona pod ovim zaglavljem. Vremenska traka projekta – Savjet je u ćeliji desno" sqref="E16" xr:uid="{00000000-0002-0000-0000-000006000000}"/>
    <dataValidation allowBlank="1" showInputMessage="1" showErrorMessage="1" prompt="Vremenska traka projekta – Savjet je u ćeliji ispod" sqref="H16:I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Vremenska traka projekta</vt:lpstr>
      <vt:lpstr>'Vremenska traka projekta'!Podrucje_ispisa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2019-06-12T05:12:47Z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