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7CFFE3F7-720D-498C-BD94-33FC1FC4296B}" xr6:coauthVersionLast="43" xr6:coauthVersionMax="43" xr10:uidLastSave="{00000000-0000-0000-0000-000000000000}"/>
  <bookViews>
    <workbookView xWindow="-120" yWindow="-120" windowWidth="28800" windowHeight="16110" xr2:uid="{00000000-000D-0000-FFFF-FFFF00000000}"/>
  </bookViews>
  <sheets>
    <sheet name="הכנסות חודשיות" sheetId="1" r:id="rId1"/>
    <sheet name="חסכונות חודשיים" sheetId="3" r:id="rId2"/>
    <sheet name="הוצאות חודשיות" sheetId="4" r:id="rId3"/>
    <sheet name="נתוני תרשים" sheetId="2" state="hidden" r:id="rId4"/>
  </sheets>
  <definedNames>
    <definedName name="BudgetTitle">'הכנסות חודשיות'!$B$1</definedName>
    <definedName name="Total_Monthly_Expenses">'הכנסות חודשיות'!$C$6</definedName>
    <definedName name="Total_Monthly_Income">'הכנסות חודשיות'!$C$4</definedName>
    <definedName name="Total_Monthly_Savings">'הכנסות חודשיות'!$C$8</definedName>
    <definedName name="_xlnm.Print_Titles" localSheetId="2">'הוצאות חודשיות'!$3:$3</definedName>
    <definedName name="_xlnm.Print_Titles" localSheetId="0">'הכנסות חודשיות'!$13:$13</definedName>
    <definedName name="_xlnm.Print_Titles" localSheetId="1">'חסכונות חודשיים'!$3:$3</definedName>
    <definedName name="כותרת1">הכנסות[[#Headers],[פריט]]</definedName>
    <definedName name="כותרת2">חסכונות[[#Headers],[תאריך]]</definedName>
    <definedName name="כותרת3">הוצאות[[#Headers],[פריט]]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<sst xmlns="http://schemas.openxmlformats.org/spreadsheetml/2006/main" count="33" uniqueCount="27">
  <si>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תקציב</t>
  </si>
  <si>
    <t>% ההוצאות מתוך ההכנסות</t>
  </si>
  <si>
    <t>תרשים עוגה של % ההוצאות מתוך ההכנסות. ניתן למצוא את ערך האחוזים בתא שמתחת</t>
  </si>
  <si>
    <t>הכנסות חודשיות</t>
  </si>
  <si>
    <t>פריט</t>
  </si>
  <si>
    <t>מקור הכנסה 1</t>
  </si>
  <si>
    <t>מקור הכנסה 2</t>
  </si>
  <si>
    <t>אחר</t>
  </si>
  <si>
    <t>סיכום</t>
  </si>
  <si>
    <t>סה"כ הכנסות חודשיות</t>
  </si>
  <si>
    <t>סה"כ הוצאות חודשיות</t>
  </si>
  <si>
    <t>סה"כ חסכונות חודשיים</t>
  </si>
  <si>
    <t>יתרת מזומנים</t>
  </si>
  <si>
    <t>סכום</t>
  </si>
  <si>
    <t>חסכונות חודשיים</t>
  </si>
  <si>
    <t>תאריך</t>
  </si>
  <si>
    <t>הוצאות חודשיות</t>
  </si>
  <si>
    <t>שכ"ד/משכנתה</t>
  </si>
  <si>
    <t>חשמל</t>
  </si>
  <si>
    <t>גז</t>
  </si>
  <si>
    <t>טלפון נייד</t>
  </si>
  <si>
    <t>מצרכים</t>
  </si>
  <si>
    <t>תשלומי רכב</t>
  </si>
  <si>
    <t>כרטיסי אשראי</t>
  </si>
  <si>
    <t>ביטוח רכב</t>
  </si>
  <si>
    <t>שונות</t>
  </si>
  <si>
    <t>נתוני תרשים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</si>
</sst>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₪&quot;\ #,##0;&quot;₪&quot;\ \-#,##0"/>
    <numFmt numFmtId="7" formatCode="&quot;₪&quot;\ #,##0.00;&quot;₪&quot;\ \-#,##0.00"/>
    <numFmt numFmtId="164" formatCode="_(* #,##0_);_(* \(#,##0\);_(* &quot;-&quot;_);_(@_)"/>
    <numFmt numFmtId="165" formatCode="_(* #,##0.00_);_(* \(#,##0.00\);_(* &quot;-&quot;??_);_(@_)"/>
  </numFmts>
  <fonts count="21" x14ac:knownFonts="1">
    <font>
      <b/>
      <sz val="12"/>
      <color theme="3" tint="0.24994659260841701"/>
      <name val="Tahoma"/>
      <family val="2"/>
    </font>
    <font>
      <sz val="11"/>
      <color theme="1"/>
      <name val="Tahoma"/>
      <family val="2"/>
    </font>
    <font>
      <b/>
      <sz val="12"/>
      <color theme="3" tint="0.2499465926084170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29"/>
      <color theme="3"/>
      <name val="Tahoma"/>
      <family val="2"/>
    </font>
    <font>
      <b/>
      <sz val="18"/>
      <color theme="3"/>
      <name val="Tahoma"/>
      <family val="2"/>
    </font>
    <font>
      <b/>
      <sz val="14"/>
      <color theme="4" tint="-0.24994659260841701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2"/>
      <color theme="0"/>
      <name val="Tahoma"/>
      <family val="2"/>
    </font>
    <font>
      <sz val="12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 readingOrder="2"/>
    </xf>
    <xf numFmtId="0" fontId="5" fillId="0" borderId="0" applyNumberFormat="0" applyFill="0" applyAlignment="0" applyProtection="0"/>
    <xf numFmtId="0" fontId="6" fillId="0" borderId="0" applyNumberFormat="0" applyFill="0" applyProtection="0">
      <alignment horizontal="left" readingOrder="2"/>
    </xf>
    <xf numFmtId="0" fontId="7" fillId="0" borderId="0" applyNumberFormat="0" applyFill="0" applyAlignment="0" applyProtection="0"/>
    <xf numFmtId="0" fontId="2" fillId="0" borderId="0" applyNumberFormat="0" applyFill="0" applyAlignment="0" applyProtection="0"/>
    <xf numFmtId="7" fontId="2" fillId="0" borderId="0" applyFont="0" applyFill="0" applyBorder="0" applyProtection="0">
      <alignment horizontal="right" readingOrder="1"/>
    </xf>
    <xf numFmtId="5" fontId="7" fillId="0" borderId="0" applyFill="0" applyBorder="0" applyProtection="0">
      <alignment horizontal="right" readingOrder="1"/>
    </xf>
    <xf numFmtId="9" fontId="7" fillId="0" borderId="0" applyFill="0" applyBorder="0" applyProtection="0">
      <alignment horizontal="center"/>
    </xf>
    <xf numFmtId="14" fontId="2" fillId="0" borderId="0" applyFont="0" applyFill="0" applyBorder="0">
      <alignment horizontal="left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6" borderId="1" applyNumberFormat="0" applyAlignment="0" applyProtection="0"/>
    <xf numFmtId="0" fontId="18" fillId="0" borderId="3" applyNumberFormat="0" applyFill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>
      <alignment wrapText="1" readingOrder="2"/>
    </xf>
    <xf numFmtId="0" fontId="0" fillId="0" borderId="0" xfId="0" applyAlignment="1">
      <alignment horizontal="right" wrapText="1" readingOrder="2"/>
    </xf>
    <xf numFmtId="0" fontId="6" fillId="0" borderId="0" xfId="2" applyAlignment="1">
      <alignment horizontal="right" readingOrder="2"/>
    </xf>
    <xf numFmtId="0" fontId="2" fillId="0" borderId="0" xfId="4" applyAlignment="1">
      <alignment horizontal="right" readingOrder="2"/>
    </xf>
    <xf numFmtId="0" fontId="0" fillId="0" borderId="0" xfId="0" applyFont="1" applyBorder="1" applyAlignment="1">
      <alignment horizontal="right" wrapText="1" readingOrder="2"/>
    </xf>
    <xf numFmtId="0" fontId="0" fillId="0" borderId="0" xfId="0" applyAlignment="1">
      <alignment horizontal="right" readingOrder="2"/>
    </xf>
    <xf numFmtId="14" fontId="0" fillId="0" borderId="0" xfId="8" applyFont="1" applyBorder="1" applyAlignment="1">
      <alignment horizontal="right" readingOrder="2"/>
    </xf>
    <xf numFmtId="0" fontId="5" fillId="0" borderId="0" xfId="1" applyFont="1" applyAlignment="1">
      <alignment horizontal="right" readingOrder="2"/>
    </xf>
    <xf numFmtId="9" fontId="20" fillId="0" borderId="0" xfId="0" applyNumberFormat="1" applyFont="1" applyAlignment="1">
      <alignment horizontal="right" wrapText="1" readingOrder="2"/>
    </xf>
    <xf numFmtId="5" fontId="7" fillId="0" borderId="0" xfId="6">
      <alignment horizontal="right" readingOrder="1"/>
    </xf>
    <xf numFmtId="9" fontId="7" fillId="0" borderId="0" xfId="7">
      <alignment horizontal="center"/>
    </xf>
    <xf numFmtId="7" fontId="0" fillId="0" borderId="0" xfId="5" applyFont="1">
      <alignment horizontal="right" readingOrder="1"/>
    </xf>
    <xf numFmtId="7" fontId="0" fillId="0" borderId="0" xfId="5" applyFont="1" applyBorder="1">
      <alignment horizontal="right" readingOrder="1"/>
    </xf>
    <xf numFmtId="0" fontId="19" fillId="0" borderId="0" xfId="0" applyNumberFormat="1" applyFont="1" applyAlignment="1">
      <alignment horizontal="right" wrapText="1" readingOrder="2"/>
    </xf>
    <xf numFmtId="0" fontId="6" fillId="0" borderId="0" xfId="2" applyAlignment="1">
      <alignment horizontal="right" readingOrder="2"/>
    </xf>
    <xf numFmtId="0" fontId="0" fillId="0" borderId="0" xfId="0" applyAlignment="1">
      <alignment horizontal="center" wrapText="1" readingOrder="2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9" builtinId="3" customBuiltin="1"/>
    <cellStyle name="Currency" xfId="5" builtinId="4" customBuiltin="1"/>
    <cellStyle name="Normal" xfId="0" builtinId="0" customBuiltin="1"/>
    <cellStyle name="Percent" xfId="7" builtinId="5" customBuiltin="1"/>
    <cellStyle name="הדגשה1" xfId="24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1" builtinId="10" customBuiltin="1"/>
    <cellStyle name="חישוב" xfId="17" builtinId="22" customBuiltin="1"/>
    <cellStyle name="טוב" xfId="12" builtinId="26" customBuiltin="1"/>
    <cellStyle name="טקסט אזהרה" xfId="20" builtinId="11" customBuiltin="1"/>
    <cellStyle name="טקסט הסברי" xfId="22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1" builtinId="19" customBuiltin="1"/>
    <cellStyle name="מטבע [0]" xfId="6" builtinId="7" customBuiltin="1"/>
    <cellStyle name="ניטראלי" xfId="14" builtinId="28" customBuiltin="1"/>
    <cellStyle name="סה&quot;כ" xfId="23" builtinId="25" customBuiltin="1"/>
    <cellStyle name="פלט" xfId="16" builtinId="21" customBuiltin="1"/>
    <cellStyle name="פסיק [0]" xfId="10" builtinId="6" customBuiltin="1"/>
    <cellStyle name="קלט" xfId="15" builtinId="20" customBuiltin="1"/>
    <cellStyle name="רע" xfId="13" builtinId="27" customBuiltin="1"/>
    <cellStyle name="תא מסומן" xfId="19" builtinId="23" customBuiltin="1"/>
    <cellStyle name="תא מקושר" xfId="18" builtinId="24" customBuiltin="1"/>
    <cellStyle name="תאריך" xfId="8" xr:uid="{00000000-0005-0000-0000-000002000000}"/>
  </cellStyles>
  <dxfs count="13">
    <dxf>
      <alignment horizontal="right" vertical="bottom" textRotation="0" wrapText="1" indent="0" justifyLastLine="0" shrinkToFit="0" readingOrder="2"/>
    </dxf>
    <dxf>
      <numFmt numFmtId="11" formatCode="&quot;₪&quot;\ #,##0.00;&quot;₪&quot;\ \-#,##0.00"/>
      <alignment horizontal="right" vertical="bottom" textRotation="0" wrapText="0" indent="0" justifyLastLine="0" shrinkToFit="0" readingOrder="1"/>
    </dxf>
    <dxf>
      <alignment horizontal="right" vertical="bottom" textRotation="0" wrapText="1" indent="0" justifyLastLine="0" shrinkToFit="0" readingOrder="2"/>
    </dxf>
    <dxf>
      <alignment horizontal="right" vertical="bottom" textRotation="0" wrapText="1" indent="0" justifyLastLine="0" shrinkToFit="0" readingOrder="2"/>
    </dxf>
    <dxf>
      <numFmt numFmtId="11" formatCode="&quot;₪&quot;\ #,##0.00;&quot;₪&quot;\ \-#,##0.00"/>
      <alignment horizontal="right" vertical="bottom" textRotation="0" wrapText="0" indent="0" justifyLastLine="0" shrinkToFit="0" readingOrder="1"/>
    </dxf>
    <dxf>
      <numFmt numFmtId="0" formatCode="General"/>
      <alignment horizontal="right" vertical="bottom" textRotation="0" wrapText="0" indent="0" justifyLastLine="0" shrinkToFit="0" readingOrder="2"/>
      <protection locked="1" hidden="0"/>
    </dxf>
    <dxf>
      <alignment horizontal="right" vertical="bottom" textRotation="0" wrapText="0" indent="0" justifyLastLine="0" shrinkToFit="0" readingOrder="2"/>
    </dxf>
    <dxf>
      <numFmt numFmtId="11" formatCode="&quot;₪&quot;\ #,##0.00;&quot;₪&quot;\ \-#,##0.00"/>
      <alignment horizontal="right" vertical="bottom" textRotation="0" wrapText="0" indent="0" justifyLastLine="0" shrinkToFit="0" readingOrder="1"/>
    </dxf>
    <dxf>
      <font>
        <color theme="5" tint="-0.24994659260841701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</dxfs>
  <tableStyles count="1" defaultTableStyle="BudgetTable" defaultPivotStyle="PivotStyleLight16">
    <tableStyle name="BudgetTable" pivot="0" count="4" xr9:uid="{00000000-0011-0000-FFFF-FFFF00000000}">
      <tableStyleElement type="wholeTable" dxfId="12"/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'נתוני תרשים'!$B$2:$B$3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2</xdr:row>
      <xdr:rowOff>38101</xdr:rowOff>
    </xdr:from>
    <xdr:to>
      <xdr:col>1</xdr:col>
      <xdr:colOff>2934335</xdr:colOff>
      <xdr:row>9</xdr:row>
      <xdr:rowOff>209551</xdr:rowOff>
    </xdr:to>
    <xdr:graphicFrame macro="">
      <xdr:nvGraphicFramePr>
        <xdr:cNvPr id="3" name="תרשים 2" descr="תרשים עוגה של '% הכנסה שהוצאה'. ניתן למצוא את ערך האחוז בתא שמתחת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הכנסות" displayName="הכנסות" ref="B13:C16">
  <autoFilter ref="B13:C16" xr:uid="{00000000-0009-0000-0100-000001000000}"/>
  <tableColumns count="2">
    <tableColumn id="1" xr3:uid="{00000000-0010-0000-0000-000001000000}" name="פריט" totalsRowLabel="סה&quot;כ" dataDxfId="0"/>
    <tableColumn id="2" xr3:uid="{00000000-0010-0000-0000-000002000000}" name="סכום" totalsRowFunction="sum" totalsRowDxfId="7" dataCellStyle="Currency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הזן את פרטי ההכנסות החודשיות בטבלה זו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חסכונות" displayName="חסכונות" ref="B3:C6">
  <autoFilter ref="B3:C6" xr:uid="{00000000-0009-0000-0100-000006000000}"/>
  <tableColumns count="2">
    <tableColumn id="1" xr3:uid="{00000000-0010-0000-0100-000001000000}" name="תאריך" totalsRowLabel="סה&quot;כ" dataDxfId="6" totalsRowDxfId="5" dataCellStyle="תאריך"/>
    <tableColumn id="2" xr3:uid="{00000000-0010-0000-0100-000002000000}" name="סכום" totalsRowFunction="sum" totalsRowDxfId="4" dataCellStyle="Currency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הזן חסכונות חודשיים בטבלה זו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הוצאות" displayName="הוצאות" ref="B3:C12">
  <autoFilter ref="B3:C12" xr:uid="{00000000-0009-0000-0100-000008000000}"/>
  <tableColumns count="2">
    <tableColumn id="1" xr3:uid="{00000000-0010-0000-0200-000001000000}" name="פריט" totalsRowLabel="סה&quot;כ" dataDxfId="3" totalsRowDxfId="2"/>
    <tableColumn id="2" xr3:uid="{00000000-0010-0000-0200-000002000000}" name="סכום" totalsRowFunction="sum" totalsRowDxfId="1" dataCellStyle="Currency"/>
  </tableColumns>
  <tableStyleInfo name="BudgetTable" showFirstColumn="0" showLastColumn="0" showRowStripes="1" showColumnStripes="0"/>
  <extLst>
    <ext xmlns:x14="http://schemas.microsoft.com/office/spreadsheetml/2009/9/main" uri="{504A1905-F514-4f6f-8877-14C23A59335A}">
      <x14:table altTextSummary="הזן הוצאות חודשיות בטבלה זו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16"/>
  <sheetViews>
    <sheetView showGridLines="0" rightToLeft="1" tabSelected="1" zoomScaleNormal="100" zoomScaleSheetLayoutView="100" workbookViewId="0"/>
  </sheetViews>
  <sheetFormatPr defaultRowHeight="24.95" customHeight="1" x14ac:dyDescent="0.2"/>
  <cols>
    <col min="1" max="1" width="3.09765625" customWidth="1"/>
    <col min="2" max="2" width="37.3984375" customWidth="1"/>
    <col min="3" max="3" width="20.19921875" customWidth="1"/>
    <col min="4" max="4" width="8.8984375" customWidth="1"/>
  </cols>
  <sheetData>
    <row r="1" spans="1:3" ht="35.25" customHeight="1" x14ac:dyDescent="0.45">
      <c r="A1" s="1"/>
      <c r="B1" s="7" t="s">
        <v>0</v>
      </c>
      <c r="C1" s="2"/>
    </row>
    <row r="2" spans="1:3" ht="37.5" customHeight="1" x14ac:dyDescent="0.3">
      <c r="A2" s="1"/>
      <c r="B2" s="2" t="s">
        <v>1</v>
      </c>
      <c r="C2" s="2" t="s">
        <v>8</v>
      </c>
    </row>
    <row r="3" spans="1:3" ht="30" customHeight="1" x14ac:dyDescent="0.2">
      <c r="A3" s="1"/>
      <c r="B3" s="13" t="s">
        <v>2</v>
      </c>
      <c r="C3" s="3" t="s">
        <v>9</v>
      </c>
    </row>
    <row r="4" spans="1:3" ht="20.45" customHeight="1" x14ac:dyDescent="0.25">
      <c r="A4" s="1"/>
      <c r="B4" s="13"/>
      <c r="C4" s="9">
        <f>SUM(הכנסות[סכום])</f>
        <v>3750</v>
      </c>
    </row>
    <row r="5" spans="1:3" ht="20.45" customHeight="1" x14ac:dyDescent="0.2">
      <c r="A5" s="1"/>
      <c r="B5" s="13"/>
      <c r="C5" s="3" t="s">
        <v>10</v>
      </c>
    </row>
    <row r="6" spans="1:3" ht="20.45" customHeight="1" x14ac:dyDescent="0.25">
      <c r="A6" s="1"/>
      <c r="B6" s="13"/>
      <c r="C6" s="9">
        <f>SUM(הוצאות[[#All],[סכום]])</f>
        <v>2058</v>
      </c>
    </row>
    <row r="7" spans="1:3" ht="20.45" customHeight="1" x14ac:dyDescent="0.2">
      <c r="A7" s="1"/>
      <c r="B7" s="13"/>
      <c r="C7" s="3" t="s">
        <v>11</v>
      </c>
    </row>
    <row r="8" spans="1:3" ht="20.45" customHeight="1" x14ac:dyDescent="0.25">
      <c r="A8" s="1"/>
      <c r="B8" s="13"/>
      <c r="C8" s="9">
        <f>SUM(חסכונות[[#All],[סכום]])</f>
        <v>550</v>
      </c>
    </row>
    <row r="9" spans="1:3" ht="20.45" customHeight="1" x14ac:dyDescent="0.2">
      <c r="A9" s="1"/>
      <c r="B9" s="13"/>
      <c r="C9" s="3" t="s">
        <v>12</v>
      </c>
    </row>
    <row r="10" spans="1:3" ht="20.45" customHeight="1" x14ac:dyDescent="0.25">
      <c r="A10" s="1"/>
      <c r="B10" s="13"/>
      <c r="C10" s="9">
        <f>Total_Monthly_Income-Total_Monthly_Expenses-Total_Monthly_Savings</f>
        <v>1142</v>
      </c>
    </row>
    <row r="11" spans="1:3" ht="22.5" customHeight="1" x14ac:dyDescent="0.25">
      <c r="A11" s="1"/>
      <c r="B11" s="10">
        <f>MIN(Total_Monthly_Expenses/Total_Monthly_Income,1)</f>
        <v>0.54879999999999995</v>
      </c>
      <c r="C11" s="1"/>
    </row>
    <row r="12" spans="1:3" ht="45" customHeight="1" x14ac:dyDescent="0.3">
      <c r="A12" s="1"/>
      <c r="B12" s="14" t="s">
        <v>3</v>
      </c>
      <c r="C12" s="14"/>
    </row>
    <row r="13" spans="1:3" ht="24.95" customHeight="1" x14ac:dyDescent="0.2">
      <c r="A13" s="1"/>
      <c r="B13" s="4" t="s">
        <v>4</v>
      </c>
      <c r="C13" s="4" t="s">
        <v>13</v>
      </c>
    </row>
    <row r="14" spans="1:3" ht="24.95" customHeight="1" x14ac:dyDescent="0.2">
      <c r="A14" s="1"/>
      <c r="B14" s="1" t="s">
        <v>5</v>
      </c>
      <c r="C14" s="11">
        <v>2500</v>
      </c>
    </row>
    <row r="15" spans="1:3" ht="24.95" customHeight="1" x14ac:dyDescent="0.2">
      <c r="A15" s="1"/>
      <c r="B15" s="1" t="s">
        <v>6</v>
      </c>
      <c r="C15" s="11">
        <v>1000</v>
      </c>
    </row>
    <row r="16" spans="1:3" ht="24.95" customHeight="1" x14ac:dyDescent="0.2">
      <c r="A16" s="1"/>
      <c r="B16" s="1" t="s">
        <v>7</v>
      </c>
      <c r="C16" s="11">
        <v>250</v>
      </c>
    </row>
  </sheetData>
  <mergeCells count="2">
    <mergeCell ref="B3:B10"/>
    <mergeCell ref="B12:C12"/>
  </mergeCells>
  <dataValidations count="13">
    <dataValidation allowBlank="1" showInputMessage="1" showErrorMessage="1" prompt="צור סיכום תקציב בגליון עבודה זה. הערכים 'סכומים' ו'יתרות מזומנים' מופיעים בתאים C3 עד C10. הערכים '% הכנסה שהוצאה' מופיעים בתא B11, ותרשים עוגה מתאים מופיע בתא B3" sqref="A1" xr:uid="{00000000-0002-0000-0000-000000000000}"/>
    <dataValidation allowBlank="1" showInputMessage="1" showErrorMessage="1" prompt="'% הכנסה שהוצאה'. ערך זה מחושב באופן אוטומטי" sqref="B11" xr:uid="{00000000-0002-0000-0000-000001000000}"/>
    <dataValidation allowBlank="1" showInputMessage="1" showErrorMessage="1" prompt="ערך 'סה&quot;כ הכנסות חודשיות' מחושב באופן אוטומטי" sqref="C4" xr:uid="{00000000-0002-0000-0000-000002000000}"/>
    <dataValidation allowBlank="1" showInputMessage="1" showErrorMessage="1" prompt="ערך 'סה&quot;כ הוצאות חודשיות' מחושב באופן אוטומטי" sqref="C6" xr:uid="{00000000-0002-0000-0000-000003000000}"/>
    <dataValidation allowBlank="1" showInputMessage="1" showErrorMessage="1" prompt="ערך 'סה&quot;כ חסכונות חודשיים' מחושב באופן אוטומטי" sqref="C8" xr:uid="{00000000-0002-0000-0000-000004000000}"/>
    <dataValidation allowBlank="1" showInputMessage="1" showErrorMessage="1" prompt="יתרת המזומנים מחושבת באופן אוטומטי" sqref="C10" xr:uid="{00000000-0002-0000-0000-000005000000}"/>
    <dataValidation allowBlank="1" showInputMessage="1" showErrorMessage="1" prompt="הזן פריטי הכנסות חודשיות בעמודה זו" sqref="B13" xr:uid="{00000000-0002-0000-0000-000006000000}"/>
    <dataValidation allowBlank="1" showInputMessage="1" showErrorMessage="1" prompt="הזן סכומי הכנסות חודשיות בעמודה זו" sqref="C13" xr:uid="{00000000-0002-0000-0000-000007000000}"/>
    <dataValidation allowBlank="1" showInputMessage="1" showErrorMessage="1" prompt="תרשים עוגה של הערך '% הכנסה שהוצאה' מופיע בתאים B3 עד B10" sqref="B3:B10" xr:uid="{00000000-0002-0000-0000-000008000000}"/>
    <dataValidation allowBlank="1" showInputMessage="1" showErrorMessage="1" prompt="הכותרת של גליון עבודה זה נמצאת בתא זה. הכותרת תעדכן באופן אוטומטי את תא B1 בגליונות העבודה 'חסכונות חודשיים' ו'הוצאות חודשיות'. הזן הכנסה חודשית החל בתא B13" sqref="B1" xr:uid="{00000000-0002-0000-0000-000009000000}"/>
    <dataValidation allowBlank="1" showInputMessage="1" showErrorMessage="1" prompt="סיכום של הכנסות, חסכונות והוצאות, כולל סיכום מזומנים, מופיע בתאים שמתחת" sqref="C2" xr:uid="{00000000-0002-0000-0000-00000A000000}"/>
    <dataValidation allowBlank="1" showInputMessage="1" showErrorMessage="1" prompt="הזן הכנסות חודשיות בטבלה שמתחת" sqref="B12:C12" xr:uid="{00000000-0002-0000-0000-00000B000000}"/>
    <dataValidation allowBlank="1" showInputMessage="1" showErrorMessage="1" prompt="תרשים עוגה של '% הכנסה שהוצאה' נמצא בתא שמתחת. הערך נמצא בתא B11. הסיכום מתחיל בתא שמימין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'נתוני תרשים'!$B$4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C6"/>
  <sheetViews>
    <sheetView showGridLines="0" rightToLeft="1" zoomScaleNormal="100" zoomScaleSheetLayoutView="100" workbookViewId="0"/>
  </sheetViews>
  <sheetFormatPr defaultRowHeight="28.5" customHeight="1" x14ac:dyDescent="0.2"/>
  <cols>
    <col min="1" max="1" width="3.09765625" customWidth="1"/>
    <col min="2" max="2" width="28.5" customWidth="1"/>
    <col min="3" max="3" width="20.19921875" customWidth="1"/>
    <col min="4" max="4" width="8.8984375" customWidth="1"/>
  </cols>
  <sheetData>
    <row r="1" spans="1:3" ht="35.25" customHeight="1" x14ac:dyDescent="0.45">
      <c r="A1" s="1"/>
      <c r="B1" s="7" t="str">
        <f>BudgetTitle</f>
        <v>תקציב</v>
      </c>
      <c r="C1" s="2"/>
    </row>
    <row r="2" spans="1:3" ht="45" customHeight="1" x14ac:dyDescent="0.3">
      <c r="A2" s="1"/>
      <c r="B2" s="2" t="s">
        <v>14</v>
      </c>
      <c r="C2" s="5"/>
    </row>
    <row r="3" spans="1:3" ht="24.95" customHeight="1" x14ac:dyDescent="0.2">
      <c r="A3" s="1"/>
      <c r="B3" s="4" t="s">
        <v>15</v>
      </c>
      <c r="C3" s="4" t="s">
        <v>13</v>
      </c>
    </row>
    <row r="4" spans="1:3" ht="24.95" customHeight="1" x14ac:dyDescent="0.2">
      <c r="A4" s="1"/>
      <c r="B4" s="6" t="s">
        <v>15</v>
      </c>
      <c r="C4" s="12">
        <v>200</v>
      </c>
    </row>
    <row r="5" spans="1:3" ht="24.95" customHeight="1" x14ac:dyDescent="0.2">
      <c r="A5" s="1"/>
      <c r="B5" s="6" t="s">
        <v>15</v>
      </c>
      <c r="C5" s="12">
        <v>250</v>
      </c>
    </row>
    <row r="6" spans="1:3" ht="24.95" customHeight="1" x14ac:dyDescent="0.2">
      <c r="A6" s="1"/>
      <c r="B6" s="6" t="s">
        <v>15</v>
      </c>
      <c r="C6" s="12">
        <v>100</v>
      </c>
    </row>
  </sheetData>
  <dataValidations count="4">
    <dataValidation allowBlank="1" showInputMessage="1" showErrorMessage="1" prompt="הזן סכום חיסכון בעמודה זו" sqref="C3" xr:uid="{00000000-0002-0000-0100-000000000000}"/>
    <dataValidation allowBlank="1" showInputMessage="1" showErrorMessage="1" prompt="הזן את תאריך החיסכון בעמודה זו" sqref="B3" xr:uid="{00000000-0002-0000-0100-000001000000}"/>
    <dataValidation allowBlank="1" showInputMessage="1" showErrorMessage="1" prompt="הזן חסכונות חודשיים בגליון עבודה זה" sqref="A1" xr:uid="{00000000-0002-0000-0100-000002000000}"/>
    <dataValidation allowBlank="1" showInputMessage="1" showErrorMessage="1" prompt="הכותרת מתעדכנת באופן אוטומטי בהתבסס על הערך בגליון העבודה 'הכנסות חודשיות' בתא B1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A1:C12"/>
  <sheetViews>
    <sheetView showGridLines="0" rightToLeft="1" zoomScaleNormal="100" zoomScaleSheetLayoutView="100" workbookViewId="0"/>
  </sheetViews>
  <sheetFormatPr defaultRowHeight="28.5" customHeight="1" x14ac:dyDescent="0.2"/>
  <cols>
    <col min="1" max="1" width="3.09765625" customWidth="1"/>
    <col min="2" max="2" width="28.5" customWidth="1"/>
    <col min="3" max="3" width="20.19921875" customWidth="1"/>
    <col min="4" max="4" width="8.8984375" customWidth="1"/>
  </cols>
  <sheetData>
    <row r="1" spans="1:3" ht="35.25" customHeight="1" x14ac:dyDescent="0.45">
      <c r="A1" s="1"/>
      <c r="B1" s="7" t="str">
        <f>BudgetTitle</f>
        <v>תקציב</v>
      </c>
      <c r="C1" s="2"/>
    </row>
    <row r="2" spans="1:3" ht="45" customHeight="1" x14ac:dyDescent="0.3">
      <c r="A2" s="1"/>
      <c r="B2" s="2" t="s">
        <v>16</v>
      </c>
      <c r="C2" s="1"/>
    </row>
    <row r="3" spans="1:3" ht="24.95" customHeight="1" x14ac:dyDescent="0.2">
      <c r="A3" s="1"/>
      <c r="B3" s="4" t="s">
        <v>4</v>
      </c>
      <c r="C3" s="4" t="s">
        <v>13</v>
      </c>
    </row>
    <row r="4" spans="1:3" ht="24.95" customHeight="1" x14ac:dyDescent="0.2">
      <c r="A4" s="1"/>
      <c r="B4" s="1" t="s">
        <v>17</v>
      </c>
      <c r="C4" s="11">
        <v>800</v>
      </c>
    </row>
    <row r="5" spans="1:3" ht="24.95" customHeight="1" x14ac:dyDescent="0.2">
      <c r="A5" s="1"/>
      <c r="B5" s="1" t="s">
        <v>18</v>
      </c>
      <c r="C5" s="11">
        <v>120</v>
      </c>
    </row>
    <row r="6" spans="1:3" ht="24.95" customHeight="1" x14ac:dyDescent="0.2">
      <c r="A6" s="1"/>
      <c r="B6" s="1" t="s">
        <v>19</v>
      </c>
      <c r="C6" s="11">
        <v>50</v>
      </c>
    </row>
    <row r="7" spans="1:3" ht="24.95" customHeight="1" x14ac:dyDescent="0.2">
      <c r="A7" s="1"/>
      <c r="B7" s="1" t="s">
        <v>20</v>
      </c>
      <c r="C7" s="11">
        <v>45</v>
      </c>
    </row>
    <row r="8" spans="1:3" ht="24.95" customHeight="1" x14ac:dyDescent="0.2">
      <c r="A8" s="1"/>
      <c r="B8" s="1" t="s">
        <v>21</v>
      </c>
      <c r="C8" s="11">
        <v>500</v>
      </c>
    </row>
    <row r="9" spans="1:3" ht="24.95" customHeight="1" x14ac:dyDescent="0.2">
      <c r="A9" s="1"/>
      <c r="B9" s="1" t="s">
        <v>22</v>
      </c>
      <c r="C9" s="11">
        <v>273</v>
      </c>
    </row>
    <row r="10" spans="1:3" ht="24.95" customHeight="1" x14ac:dyDescent="0.2">
      <c r="A10" s="1"/>
      <c r="B10" s="1" t="s">
        <v>23</v>
      </c>
      <c r="C10" s="11">
        <v>120</v>
      </c>
    </row>
    <row r="11" spans="1:3" ht="24.95" customHeight="1" x14ac:dyDescent="0.2">
      <c r="A11" s="1"/>
      <c r="B11" s="1" t="s">
        <v>24</v>
      </c>
      <c r="C11" s="11">
        <v>50</v>
      </c>
    </row>
    <row r="12" spans="1:3" ht="24.95" customHeight="1" x14ac:dyDescent="0.2">
      <c r="A12" s="1"/>
      <c r="B12" s="1" t="s">
        <v>25</v>
      </c>
      <c r="C12" s="11">
        <v>100</v>
      </c>
    </row>
  </sheetData>
  <dataValidations count="4">
    <dataValidation allowBlank="1" showInputMessage="1" showErrorMessage="1" prompt="הזן הוצאות חודשיות בגליון עבודה זה" sqref="A1" xr:uid="{00000000-0002-0000-0200-000000000000}"/>
    <dataValidation allowBlank="1" showInputMessage="1" showErrorMessage="1" prompt="הזן פריטי הוצאות חודשיות בעמודה זו" sqref="B3" xr:uid="{00000000-0002-0000-0200-000001000000}"/>
    <dataValidation allowBlank="1" showInputMessage="1" showErrorMessage="1" prompt="הזן את סכומי ההוצאות בעמודה זו" sqref="C3" xr:uid="{00000000-0002-0000-0200-000002000000}"/>
    <dataValidation allowBlank="1" showInputMessage="1" showErrorMessage="1" prompt="הכותרת מתעדכנת באופן אוטומטי בהתבסס על הערך בגליון העבודה 'הכנסות חודשיות' בתא B1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A1:B4"/>
  <sheetViews>
    <sheetView showGridLines="0" rightToLeft="1" workbookViewId="0"/>
  </sheetViews>
  <sheetFormatPr defaultRowHeight="15" x14ac:dyDescent="0.2"/>
  <cols>
    <col min="1" max="1" width="1.69921875" customWidth="1"/>
  </cols>
  <sheetData>
    <row r="1" spans="1:2" ht="22.5" x14ac:dyDescent="0.3">
      <c r="A1" s="1"/>
      <c r="B1" s="2" t="s">
        <v>26</v>
      </c>
    </row>
    <row r="2" spans="1:2" x14ac:dyDescent="0.2">
      <c r="A2" s="1"/>
      <c r="B2" s="8">
        <f>MIN(1-B3,1)</f>
        <v>0.45120000000000005</v>
      </c>
    </row>
    <row r="3" spans="1:2" x14ac:dyDescent="0.2">
      <c r="A3" s="1"/>
      <c r="B3" s="8">
        <f>MIN(Total_Monthly_Expenses/Total_Monthly_Income,1)</f>
        <v>0.54879999999999995</v>
      </c>
    </row>
    <row r="4" spans="1:2" x14ac:dyDescent="0.2">
      <c r="A4" s="1"/>
      <c r="B4" s="15" t="b">
        <f>(Total_Monthly_Expenses/Total_Monthly_Income)&gt;1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10</vt:i4>
      </vt:variant>
    </vt:vector>
  </HeadingPairs>
  <TitlesOfParts>
    <vt:vector size="14" baseType="lpstr">
      <vt:lpstr>הכנסות חודשיות</vt:lpstr>
      <vt:lpstr>חסכונות חודשיים</vt:lpstr>
      <vt:lpstr>הוצאות חודשיות</vt:lpstr>
      <vt:lpstr>נתוני תרשים</vt:lpstr>
      <vt:lpstr>BudgetTitle</vt:lpstr>
      <vt:lpstr>Total_Monthly_Expenses</vt:lpstr>
      <vt:lpstr>Total_Monthly_Income</vt:lpstr>
      <vt:lpstr>Total_Monthly_Savings</vt:lpstr>
      <vt:lpstr>'הוצאות חודשיות'!WPrint_TitlesW</vt:lpstr>
      <vt:lpstr>'הכנסות חודשיות'!WPrint_TitlesW</vt:lpstr>
      <vt:lpstr>'חסכונות חודשיים'!WPrint_TitlesW</vt:lpstr>
      <vt:lpstr>כותרת1</vt:lpstr>
      <vt:lpstr>כותרת2</vt:lpstr>
      <vt:lpstr>כותרת3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2019-04-30T06:23:48Z</dcterms:modified>
</cp:coreProperties>
</file>