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600" windowWidth="28800" windowHeight="12150"/>
  </bookViews>
  <sheets>
    <sheet name="גליון זמנים" sheetId="1" r:id="rId1"/>
  </sheets>
  <definedNames>
    <definedName name="ColumnTitle1">גליון_זמנים[[#Headers],[תאריכים]]</definedName>
    <definedName name="ColumnTitleRegion1..E6.1">'גליון זמנים'!$B$5</definedName>
    <definedName name="_xlnm.Print_Titles" localSheetId="0">'גליון זמנים'!$7:$7</definedName>
    <definedName name="WorkweekHours">'גליון זמנים'!$B$6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<sst xmlns="http://schemas.openxmlformats.org/spreadsheetml/2006/main" count="44" uniqueCount="19">
  <si>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גליון זמנים</t>
  </si>
  <si>
    <t>פרטי העובד:</t>
  </si>
  <si>
    <t>פרטי המנהל:</t>
  </si>
  <si>
    <t>תאריך ההתחלה של התקופה</t>
  </si>
  <si>
    <t>סה"כ שעות 
בשבוע העבודה</t>
  </si>
  <si>
    <t>תאריכים</t>
  </si>
  <si>
    <t>תאריך</t>
  </si>
  <si>
    <t>שם</t>
  </si>
  <si>
    <t>תאריך הסיום של התקופה</t>
  </si>
  <si>
    <t>שעות עבודה
כוללות</t>
  </si>
  <si>
    <t>שעת כניסה</t>
  </si>
  <si>
    <t>דואר אלקטרוני</t>
  </si>
  <si>
    <t>שעות רגילות</t>
  </si>
  <si>
    <t>תחילת הפסקת הצהריים</t>
  </si>
  <si>
    <t>טלפון</t>
  </si>
  <si>
    <t>שעות נוספות</t>
  </si>
  <si>
    <t>סיום הפסקת הצהריים</t>
  </si>
  <si>
    <t>שעת יציאה</t>
  </si>
  <si>
    <t>שעות עבודה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</si>
</sst>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[$-1000000]h:mm;@"/>
    <numFmt numFmtId="166" formatCode="#,##0.00_ ;\-#,##0.00\ "/>
    <numFmt numFmtId="167" formatCode="[&lt;=9999999][$-1000000]###\-####;[$-1000000]\(###\)\ ###\-####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color theme="4"/>
      <name val="Tahoma"/>
      <family val="2"/>
    </font>
    <font>
      <sz val="16"/>
      <color theme="5"/>
      <name val="Tahoma"/>
      <family val="2"/>
    </font>
    <font>
      <sz val="11"/>
      <color theme="5"/>
      <name val="Tahoma"/>
      <family val="2"/>
    </font>
    <font>
      <sz val="20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4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right"/>
    </xf>
    <xf numFmtId="0" fontId="16" fillId="2" borderId="1" applyNumberFormat="0" applyProtection="0">
      <alignment horizontal="left"/>
    </xf>
    <xf numFmtId="0" fontId="8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  <xf numFmtId="166" fontId="11" fillId="0" borderId="0" applyFill="0" applyBorder="0" applyProtection="0">
      <alignment horizontal="left"/>
    </xf>
    <xf numFmtId="164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5" fontId="1" fillId="0" borderId="0" applyFont="0" applyFill="0" applyBorder="0" applyAlignment="0">
      <alignment horizontal="left"/>
    </xf>
    <xf numFmtId="167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right"/>
    </xf>
    <xf numFmtId="0" fontId="0" fillId="0" borderId="0" xfId="0" applyFont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164" fontId="0" fillId="0" borderId="0" xfId="6" applyFont="1" applyFill="1" applyBorder="1" applyAlignment="1">
      <alignment horizontal="right" readingOrder="2"/>
    </xf>
    <xf numFmtId="165" fontId="0" fillId="0" borderId="0" xfId="8" applyFont="1" applyFill="1" applyBorder="1" applyAlignment="1">
      <alignment horizontal="right" readingOrder="2"/>
    </xf>
    <xf numFmtId="4" fontId="0" fillId="0" borderId="0" xfId="7" applyFont="1" applyFill="1" applyBorder="1" applyAlignment="1">
      <alignment horizontal="right" readingOrder="2"/>
    </xf>
    <xf numFmtId="164" fontId="9" fillId="0" borderId="0" xfId="6" applyFont="1" applyAlignment="1">
      <alignment horizontal="right" readingOrder="2"/>
    </xf>
    <xf numFmtId="164" fontId="9" fillId="0" borderId="0" xfId="6" quotePrefix="1" applyFont="1" applyAlignment="1">
      <alignment horizontal="right" readingOrder="2"/>
    </xf>
    <xf numFmtId="0" fontId="16" fillId="2" borderId="1" xfId="1" applyFont="1" applyAlignment="1">
      <alignment horizontal="right" readingOrder="2"/>
    </xf>
    <xf numFmtId="0" fontId="16" fillId="2" borderId="1" xfId="1" applyFont="1">
      <alignment horizontal="left"/>
    </xf>
    <xf numFmtId="0" fontId="0" fillId="0" borderId="0" xfId="0" applyFont="1">
      <alignment horizontal="right"/>
    </xf>
    <xf numFmtId="0" fontId="0" fillId="0" borderId="0" xfId="0" applyFont="1" applyFill="1" applyAlignment="1">
      <alignment horizontal="right" readingOrder="2"/>
    </xf>
    <xf numFmtId="0" fontId="8" fillId="0" borderId="0" xfId="2" applyFont="1" applyAlignment="1">
      <alignment horizontal="right" wrapText="1" readingOrder="2"/>
    </xf>
    <xf numFmtId="166" fontId="11" fillId="0" borderId="0" xfId="5" applyFont="1" applyAlignment="1">
      <alignment horizontal="right" readingOrder="2"/>
    </xf>
    <xf numFmtId="167" fontId="0" fillId="0" borderId="0" xfId="9" applyNumberFormat="1" applyFont="1" applyAlignment="1">
      <alignment horizontal="right" readingOrder="2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8" builtinId="25" customBuiltin="1"/>
    <cellStyle name="Warning Text" xfId="25" builtinId="11" customBuiltin="1"/>
    <cellStyle name="זמן" xfId="8"/>
    <cellStyle name="טלפון" xfId="9"/>
    <cellStyle name="שעות" xfId="7"/>
    <cellStyle name="תאריך" xfId="6"/>
  </cellStyles>
  <dxfs count="12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גליון זמנים" defaultPivotStyle="PivotStyleLight16">
    <tableStyle name="גליון זמנים" pivot="0" count="4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גליון_זמנים" displayName="גליון_זמנים" ref="B7:G12" headerRowDxfId="7" dataDxfId="6">
  <autoFilter ref="B7:G12"/>
  <tableColumns count="6">
    <tableColumn id="1" name="תאריכים" totalsRowLabel="סה&quot;כ" dataDxfId="5" dataCellStyle="תאריך"/>
    <tableColumn id="2" name="שעת כניסה" dataDxfId="4" dataCellStyle="זמן"/>
    <tableColumn id="3" name="תחילת הפסקת הצהריים" dataDxfId="3" dataCellStyle="זמן"/>
    <tableColumn id="4" name="סיום הפסקת הצהריים" dataDxfId="2" dataCellStyle="זמן"/>
    <tableColumn id="5" name="שעת יציאה" dataDxfId="1" dataCellStyle="זמן"/>
    <tableColumn id="6" name="שעות עבודה" totalsRowFunction="sum" dataDxfId="0" dataCellStyle="שעות">
      <calculatedColumnFormula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calculatedColumnFormula>
    </tableColumn>
  </tableColumns>
  <tableStyleInfo name="גליון זמנים" showFirstColumn="0" showLastColumn="0" showRowStripes="1" showColumnStripes="0"/>
  <extLst>
    <ext xmlns:x14="http://schemas.microsoft.com/office/spreadsheetml/2009/9/main" uri="{504A1905-F514-4f6f-8877-14C23A59335A}">
      <x14:table altTextSummary="הזן את שעת הכניסה ושעת היציאה מדי יום, כולל שעת ההתחלה ושעת הסיום של הפסקת הצהריים. שעות העבודה היומיות, שעות העבודה הכוללות, השעות הרגילות והשעות הנוספות מחושבו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H12"/>
  <sheetViews>
    <sheetView showGridLines="0" rightToLeft="1" tabSelected="1" zoomScaleNormal="100" workbookViewId="0"/>
  </sheetViews>
  <sheetFormatPr defaultRowHeight="20.100000000000001" customHeight="1" x14ac:dyDescent="0.2"/>
  <cols>
    <col min="1" max="1" width="2.625" style="10" customWidth="1"/>
    <col min="2" max="2" width="37.625" style="10" customWidth="1"/>
    <col min="3" max="3" width="31.625" style="10" customWidth="1"/>
    <col min="4" max="4" width="25.625" style="10" customWidth="1"/>
    <col min="5" max="5" width="24.375" style="10" customWidth="1"/>
    <col min="6" max="6" width="15.5" style="10" customWidth="1"/>
    <col min="7" max="7" width="18.625" style="10" customWidth="1"/>
    <col min="8" max="8" width="2.625" style="10" customWidth="1"/>
    <col min="9" max="14" width="9" style="10"/>
    <col min="15" max="16" width="9.125" style="10" customWidth="1"/>
    <col min="17" max="16384" width="9" style="10"/>
  </cols>
  <sheetData>
    <row r="1" spans="1:8" ht="35.1" customHeight="1" thickTop="1" x14ac:dyDescent="0.4">
      <c r="A1" s="1"/>
      <c r="B1" s="8" t="s">
        <v>0</v>
      </c>
      <c r="C1" s="8"/>
      <c r="D1" s="8"/>
      <c r="E1" s="8"/>
      <c r="F1" s="8"/>
      <c r="G1" s="8"/>
      <c r="H1" s="9"/>
    </row>
    <row r="2" spans="1:8" ht="30" customHeight="1" x14ac:dyDescent="0.2">
      <c r="A2" s="1"/>
      <c r="B2" s="1" t="s">
        <v>1</v>
      </c>
      <c r="C2" s="1" t="s">
        <v>7</v>
      </c>
      <c r="D2" s="11" t="s">
        <v>11</v>
      </c>
      <c r="E2" s="14" t="s">
        <v>14</v>
      </c>
      <c r="F2" s="1"/>
      <c r="G2" s="1"/>
    </row>
    <row r="3" spans="1:8" ht="30" customHeight="1" x14ac:dyDescent="0.2">
      <c r="A3" s="1"/>
      <c r="B3" s="1" t="s">
        <v>2</v>
      </c>
      <c r="C3" s="1" t="s">
        <v>7</v>
      </c>
      <c r="D3" s="1"/>
      <c r="E3" s="1"/>
      <c r="F3" s="1"/>
      <c r="G3" s="1"/>
    </row>
    <row r="4" spans="1:8" ht="35.1" customHeight="1" x14ac:dyDescent="0.25">
      <c r="A4" s="1"/>
      <c r="B4" s="6" t="s">
        <v>3</v>
      </c>
      <c r="C4" s="7" t="s">
        <v>8</v>
      </c>
      <c r="D4" s="1"/>
      <c r="E4" s="1"/>
      <c r="F4" s="1"/>
      <c r="G4" s="1"/>
    </row>
    <row r="5" spans="1:8" ht="45" customHeight="1" x14ac:dyDescent="0.2">
      <c r="A5" s="1"/>
      <c r="B5" s="12" t="s">
        <v>4</v>
      </c>
      <c r="C5" s="12" t="s">
        <v>9</v>
      </c>
      <c r="D5" s="12" t="s">
        <v>12</v>
      </c>
      <c r="E5" s="12" t="s">
        <v>15</v>
      </c>
      <c r="F5" s="1"/>
      <c r="G5" s="1"/>
    </row>
    <row r="6" spans="1:8" ht="30" customHeight="1" x14ac:dyDescent="0.35">
      <c r="A6" s="1"/>
      <c r="B6" s="13">
        <v>40</v>
      </c>
      <c r="C6" s="13">
        <f>SUBTOTAL(109,גליון_זמנים[שעות עבודה])</f>
        <v>0</v>
      </c>
      <c r="D6" s="13">
        <f>IFERROR(IF(C6&lt;=WorkweekHours,C6,WorkweekHours),"")</f>
        <v>0</v>
      </c>
      <c r="E6" s="13">
        <f>IFERROR(C6-D6, "")</f>
        <v>0</v>
      </c>
      <c r="F6" s="1"/>
      <c r="G6" s="1"/>
    </row>
    <row r="7" spans="1:8" ht="39.950000000000003" customHeight="1" x14ac:dyDescent="0.2">
      <c r="A7" s="1"/>
      <c r="B7" s="2" t="s">
        <v>5</v>
      </c>
      <c r="C7" s="2" t="s">
        <v>10</v>
      </c>
      <c r="D7" s="2" t="s">
        <v>13</v>
      </c>
      <c r="E7" s="2" t="s">
        <v>16</v>
      </c>
      <c r="F7" s="2" t="s">
        <v>17</v>
      </c>
      <c r="G7" s="2" t="s">
        <v>18</v>
      </c>
    </row>
    <row r="8" spans="1:8" ht="20.100000000000001" customHeight="1" x14ac:dyDescent="0.2">
      <c r="A8" s="1"/>
      <c r="B8" s="3" t="s">
        <v>6</v>
      </c>
      <c r="C8" s="4" t="s">
        <v>10</v>
      </c>
      <c r="D8" s="4" t="s">
        <v>13</v>
      </c>
      <c r="E8" s="4" t="s">
        <v>16</v>
      </c>
      <c r="F8" s="4" t="s">
        <v>17</v>
      </c>
      <c r="G8" s="5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9" spans="1:8" ht="20.100000000000001" customHeight="1" x14ac:dyDescent="0.2">
      <c r="A9" s="1"/>
      <c r="B9" s="3" t="s">
        <v>6</v>
      </c>
      <c r="C9" s="4" t="s">
        <v>10</v>
      </c>
      <c r="D9" s="4" t="s">
        <v>13</v>
      </c>
      <c r="E9" s="4" t="s">
        <v>16</v>
      </c>
      <c r="F9" s="4" t="s">
        <v>17</v>
      </c>
      <c r="G9" s="5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0" spans="1:8" ht="20.100000000000001" customHeight="1" x14ac:dyDescent="0.2">
      <c r="A10" s="1"/>
      <c r="B10" s="3" t="s">
        <v>6</v>
      </c>
      <c r="C10" s="4" t="s">
        <v>10</v>
      </c>
      <c r="D10" s="4" t="s">
        <v>13</v>
      </c>
      <c r="E10" s="4" t="s">
        <v>16</v>
      </c>
      <c r="F10" s="4" t="s">
        <v>17</v>
      </c>
      <c r="G10" s="5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1" spans="1:8" ht="20.100000000000001" customHeight="1" x14ac:dyDescent="0.2">
      <c r="A11" s="1"/>
      <c r="B11" s="3" t="s">
        <v>6</v>
      </c>
      <c r="C11" s="4" t="s">
        <v>10</v>
      </c>
      <c r="D11" s="4" t="s">
        <v>13</v>
      </c>
      <c r="E11" s="4" t="s">
        <v>16</v>
      </c>
      <c r="F11" s="4" t="s">
        <v>17</v>
      </c>
      <c r="G11" s="5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  <row r="12" spans="1:8" ht="20.100000000000001" customHeight="1" x14ac:dyDescent="0.2">
      <c r="A12" s="1"/>
      <c r="B12" s="3" t="s">
        <v>6</v>
      </c>
      <c r="C12" s="4" t="s">
        <v>10</v>
      </c>
      <c r="D12" s="4" t="s">
        <v>13</v>
      </c>
      <c r="E12" s="4" t="s">
        <v>16</v>
      </c>
      <c r="F12" s="4" t="s">
        <v>17</v>
      </c>
      <c r="G12" s="5">
        <f>IFERROR(IF(COUNT(גליון_זמנים[[#This Row],[שעת כניסה]:[שעת יציאה]])=4,(IF(גליון_זמנים[[#This Row],[שעת יציאה]]&lt;גליון_זמנים[[#This Row],[שעת כניסה]],1,0)+גליון_זמנים[[#This Row],[שעת יציאה]])-גליון_זמנים[[#This Row],[סיום הפסקת הצהריים]]+גליון_זמנים[[#This Row],[תחילת הפסקת הצהריים]]-גליון_זמנים[[#This Row],[שעת כניסה]],IF(AND(LEN(גליון_זמנים[[#This Row],[שעת כניסה]])&lt;&gt;0,LEN(גליון_זמנים[[#This Row],[שעת יציאה]])&lt;&gt;0),(IF(גליון_זמנים[[#This Row],[שעת יציאה]]&lt;גליון_זמנים[[#This Row],[שעת כניסה]],1,0)+גליון_זמנים[[#This Row],[שעת יציאה]])-גליון_זמנים[[#This Row],[שעת כניסה]],0))*24,0)</f>
        <v>0</v>
      </c>
    </row>
  </sheetData>
  <dataValidations count="25">
    <dataValidation allowBlank="1" showErrorMessage="1" sqref="C1:E1 D3:E4 F1:G6 A2:A1048576 B13:G1048576 B8:G12 O16:P1048576 H1:XFD15 H16:N1048576 Q16:XFD1048576"/>
    <dataValidation allowBlank="1" showInputMessage="1" showErrorMessage="1" prompt="השתמש בגליון עבודה זה כדי לעקוב אחר שעות העבודה בשבוע עבודה. הזן את התאריך והשעות בטבלת גליון הזמנים. שעות העבודה הכוללות, השעות הרגילות והשעות הנוספות מחושבות באופן אוטומטי" sqref="A1"/>
    <dataValidation allowBlank="1" showInputMessage="1" showErrorMessage="1" prompt="הכותרת של גליון עבודה זה מופיעה בתא זה.  הזן את פרטי העובד והמנהל בתאים שמתחת" sqref="B1"/>
    <dataValidation allowBlank="1" showInputMessage="1" showErrorMessage="1" prompt="הזן את שם העובד ואת כתובת הדואר האלקטרוני ומספר הטלפון שלו בתאים משמאל" sqref="B2"/>
    <dataValidation allowBlank="1" showInputMessage="1" showErrorMessage="1" prompt="הזן את שם העובד בתא זה" sqref="C2"/>
    <dataValidation allowBlank="1" showInputMessage="1" showErrorMessage="1" prompt="הזן את כתובת הדואר האלקטרוני של העובד בתא זה" sqref="D2"/>
    <dataValidation allowBlank="1" showInputMessage="1" showErrorMessage="1" prompt="הזן את מספר הטלפון של העובד בתא זה" sqref="E2"/>
    <dataValidation allowBlank="1" showInputMessage="1" showErrorMessage="1" prompt="הזן את שם המנהל בתא משמאל" sqref="B3"/>
    <dataValidation allowBlank="1" showInputMessage="1" showErrorMessage="1" prompt="הזן את שם המנהל בתא זה" sqref="C3"/>
    <dataValidation allowBlank="1" showInputMessage="1" showErrorMessage="1" prompt="הזן את תאריך ההתחלה של התקופה בתא זה" sqref="B4"/>
    <dataValidation allowBlank="1" showInputMessage="1" showErrorMessage="1" prompt="הזן את תאריך הסיום של התקופה בתא זה" sqref="C4"/>
    <dataValidation allowBlank="1" showInputMessage="1" showErrorMessage="1" prompt="הזן את סה&quot;כ השעות בשבוע העבודה בתא שמתחת" sqref="B5"/>
    <dataValidation allowBlank="1" showInputMessage="1" showErrorMessage="1" prompt="שעות העבודה הכוללות מחושבות באופן אוטומטי בתא שמתחת" sqref="C5"/>
    <dataValidation allowBlank="1" showInputMessage="1" showErrorMessage="1" prompt="השעות הרגילות מחושבות באופן אוטומטי בתא שמתחת" sqref="D5"/>
    <dataValidation allowBlank="1" showInputMessage="1" showErrorMessage="1" prompt="השעות הנוספות מחושבות באופן אוטומטי בתא שמתחת" sqref="E5"/>
    <dataValidation allowBlank="1" showInputMessage="1" showErrorMessage="1" prompt="הזן את סה&quot;כ השעות בשבוע העבודה בתא זה" sqref="B6"/>
    <dataValidation allowBlank="1" showInputMessage="1" showErrorMessage="1" prompt="שעות העבודה הכוללות מחושבות באופן אוטומטי בתא זה" sqref="C6"/>
    <dataValidation allowBlank="1" showInputMessage="1" showErrorMessage="1" prompt="השעות הרגילות מחושבות באופן אוטומטי בתא זה" sqref="D6"/>
    <dataValidation allowBlank="1" showInputMessage="1" showErrorMessage="1" prompt="השעות הנוספות מחושבות באופן אוטומטי בתא זה" sqref="E6"/>
    <dataValidation allowBlank="1" showInputMessage="1" showErrorMessage="1" prompt="הזן תאריך בעמודה זו תחת כותרת זו. השתמש במסנני כותרות כדי למצוא ערכים ספציפיים" sqref="B7"/>
    <dataValidation allowBlank="1" showInputMessage="1" showErrorMessage="1" prompt="הזן את שעת הכניסה בעמודה זו תחת כותרת זו" sqref="C7"/>
    <dataValidation allowBlank="1" showInputMessage="1" showErrorMessage="1" prompt="הזן את שעת תחילת הפסקת הצהריים בעמודה זו תחת כותרת זו" sqref="D7"/>
    <dataValidation allowBlank="1" showInputMessage="1" showErrorMessage="1" prompt="הזן את שעת סיום הפסקת הצהריים בעמודה זו תחת כותרת זו" sqref="E7"/>
    <dataValidation allowBlank="1" showInputMessage="1" showErrorMessage="1" prompt="הזן את שעת היציאה בעמודה זו תחת כותרת זו" sqref="F7"/>
    <dataValidation allowBlank="1" showInputMessage="1" showErrorMessage="1" prompt="שעות העבודה מחושבות באופן אוטומטי בעמודה זו תחת כותרת זו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גליון זמנים</vt:lpstr>
      <vt:lpstr>ColumnTitle1</vt:lpstr>
      <vt:lpstr>ColumnTitleRegion1..E6.1</vt:lpstr>
      <vt:lpstr>'גליון זמנים'!Print_Titles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2018-06-07T12:32:18Z</dcterms:created>
  <dcterms:modified xsi:type="dcterms:W3CDTF">2018-06-07T12:32:18Z</dcterms:modified>
</cp:coreProperties>
</file>