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/>
  <bookViews>
    <workbookView xWindow="-75" yWindow="150" windowWidth="15480" windowHeight="8820"/>
  </bookViews>
  <sheets>
    <sheet name="דוח הוצאות" sheetId="1" r:id="rId1"/>
  </sheets>
  <definedNames>
    <definedName name="_xlnm.Print_Area" localSheetId="0">'דוח הוצאות'!$A$1:$J$60</definedName>
  </definedNames>
  <calcPr calcId="145621"/>
  <webPublishing codePage="1255"/>
</workbook>
</file>

<file path=xl/calcChain.xml><?xml version="1.0" encoding="utf-8"?>
<calcChain xmlns="http://schemas.openxmlformats.org/spreadsheetml/2006/main">
  <c r="L4" i="1" l="1"/>
  <c r="L5" i="1"/>
  <c r="L11" i="1"/>
  <c r="L12" i="1" s="1"/>
  <c r="L13" i="1" s="1"/>
  <c r="E12" i="1"/>
  <c r="F12" i="1"/>
  <c r="G12" i="1"/>
  <c r="H12" i="1"/>
  <c r="I12" i="1"/>
  <c r="J12" i="1"/>
  <c r="K12" i="1"/>
  <c r="L15" i="1" l="1"/>
</calcChain>
</file>

<file path=xl/sharedStrings.xml><?xml version="1.0" encoding="utf-8"?>
<sst xmlns="http://schemas.openxmlformats.org/spreadsheetml/2006/main" count="31" uniqueCount="29">
  <si>
    <t>שם</t>
  </si>
  <si>
    <t>מחלקה</t>
  </si>
  <si>
    <t>מנהל</t>
  </si>
  <si>
    <t>משרה</t>
  </si>
  <si>
    <t>מ</t>
  </si>
  <si>
    <t>עד</t>
  </si>
  <si>
    <t>תאריך</t>
  </si>
  <si>
    <t>חשבון</t>
  </si>
  <si>
    <t>תיאור</t>
  </si>
  <si>
    <t>תחבורה</t>
  </si>
  <si>
    <t>דלק</t>
  </si>
  <si>
    <t>ארוחות</t>
  </si>
  <si>
    <t>טלפון</t>
  </si>
  <si>
    <t>סכום ביניים</t>
  </si>
  <si>
    <t>לשימוש משרדי בלבד</t>
  </si>
  <si>
    <t>מלון</t>
  </si>
  <si>
    <t>בידור</t>
  </si>
  <si>
    <t>מטרה:</t>
  </si>
  <si>
    <t>מספר הצהרה:</t>
  </si>
  <si>
    <t>תקופת תשלום:</t>
  </si>
  <si>
    <t>פרטי עובד:</t>
  </si>
  <si>
    <t>סך הכל</t>
  </si>
  <si>
    <t>מאושר:</t>
  </si>
  <si>
    <t xml:space="preserve">הערות: </t>
  </si>
  <si>
    <t>דוח הוצאות</t>
  </si>
  <si>
    <t>שונות</t>
  </si>
  <si>
    <t>מקדמות במזומן</t>
  </si>
  <si>
    <t>מס' ת.ז.</t>
  </si>
  <si>
    <t>מזהה עובד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</si>
</sst>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₪&quot;* #,##0.00_);_(&quot;₪&quot;* \(#,##0.00\);_(&quot;₪&quot;* &quot;-&quot;??_);_(@_)"/>
    <numFmt numFmtId="165" formatCode="d/m/yyyy;;"/>
    <numFmt numFmtId="166" formatCode="[$-40D]d\-mmm\-yy;@"/>
  </numFmts>
  <fonts count="9" x14ac:knownFonts="1">
    <font>
      <sz val="10"/>
      <color theme="1"/>
      <name val="Constantia"/>
      <family val="1"/>
      <scheme val="minor"/>
    </font>
    <font>
      <sz val="10"/>
      <color theme="1"/>
      <name val="Constantia"/>
      <family val="1"/>
      <scheme val="minor"/>
    </font>
    <font>
      <i/>
      <sz val="10"/>
      <color indexed="63"/>
      <name val="Constantia"/>
      <family val="1"/>
      <scheme val="minor"/>
    </font>
    <font>
      <sz val="24"/>
      <color theme="3"/>
      <name val="Calibri"/>
      <family val="2"/>
      <scheme val="major"/>
    </font>
    <font>
      <sz val="10"/>
      <color indexed="63"/>
      <name val="Constantia"/>
      <family val="1"/>
      <scheme val="minor"/>
    </font>
    <font>
      <b/>
      <sz val="9"/>
      <color indexed="23"/>
      <name val="Constantia"/>
      <family val="1"/>
      <scheme val="minor"/>
    </font>
    <font>
      <b/>
      <sz val="10"/>
      <color indexed="63"/>
      <name val="Constantia"/>
      <family val="1"/>
      <scheme val="minor"/>
    </font>
    <font>
      <sz val="9"/>
      <color indexed="63"/>
      <name val="Constantia"/>
      <family val="1"/>
      <scheme val="minor"/>
    </font>
    <font>
      <sz val="10"/>
      <color theme="1"/>
      <name val="Constantia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auto="1"/>
      </patternFill>
    </fill>
    <fill>
      <patternFill patternType="solid">
        <fgColor theme="3" tint="0.79998168889431442"/>
        <bgColor indexed="65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5" fillId="0" borderId="0" xfId="0" applyFont="1" applyBorder="1" applyAlignment="1">
      <alignment wrapText="1"/>
    </xf>
    <xf numFmtId="0" fontId="4" fillId="0" borderId="0" xfId="0" applyFont="1" applyBorder="1"/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1" fillId="0" borderId="0" xfId="0" applyFont="1"/>
    <xf numFmtId="0" fontId="6" fillId="0" borderId="0" xfId="0" applyFont="1" applyBorder="1"/>
    <xf numFmtId="0" fontId="1" fillId="0" borderId="0" xfId="0" applyFont="1" applyBorder="1"/>
    <xf numFmtId="166" fontId="1" fillId="0" borderId="0" xfId="0" applyNumberFormat="1" applyFont="1"/>
    <xf numFmtId="164" fontId="1" fillId="0" borderId="0" xfId="0" applyNumberFormat="1" applyFont="1"/>
    <xf numFmtId="164" fontId="1" fillId="0" borderId="0" xfId="0" applyNumberFormat="1" applyFont="1" applyBorder="1"/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164" fontId="1" fillId="2" borderId="3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4" fontId="1" fillId="0" borderId="0" xfId="0" applyNumberFormat="1" applyFont="1" applyBorder="1" applyAlignment="1"/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/>
    <xf numFmtId="0" fontId="1" fillId="0" borderId="0" xfId="0" applyFont="1" applyAlignment="1">
      <alignment wrapText="1"/>
    </xf>
    <xf numFmtId="165" fontId="2" fillId="3" borderId="1" xfId="0" applyNumberFormat="1" applyFont="1" applyFill="1" applyBorder="1" applyAlignment="1"/>
    <xf numFmtId="165" fontId="4" fillId="3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165" fontId="2" fillId="3" borderId="1" xfId="0" applyNumberFormat="1" applyFont="1" applyFill="1" applyBorder="1" applyAlignment="1">
      <alignment horizontal="right"/>
    </xf>
    <xf numFmtId="0" fontId="1" fillId="0" borderId="4" xfId="0" applyFont="1" applyBorder="1" applyAlignment="1"/>
    <xf numFmtId="0" fontId="4" fillId="0" borderId="4" xfId="0" applyFont="1" applyBorder="1" applyAlignment="1"/>
    <xf numFmtId="0" fontId="8" fillId="0" borderId="0" xfId="0" applyFont="1"/>
    <xf numFmtId="164" fontId="8" fillId="0" borderId="0" xfId="0" applyNumberFormat="1" applyFont="1" applyBorder="1"/>
    <xf numFmtId="0" fontId="1" fillId="0" borderId="1" xfId="0" applyFont="1" applyBorder="1" applyAlignment="1"/>
    <xf numFmtId="0" fontId="3" fillId="0" borderId="0" xfId="0" applyFont="1" applyBorder="1" applyAlignment="1">
      <alignment horizontal="right" vertical="top"/>
    </xf>
    <xf numFmtId="0" fontId="4" fillId="0" borderId="1" xfId="0" applyFont="1" applyBorder="1" applyAlignment="1"/>
    <xf numFmtId="0" fontId="4" fillId="0" borderId="2" xfId="0" applyFont="1" applyBorder="1" applyAlignment="1"/>
    <xf numFmtId="49" fontId="4" fillId="0" borderId="1" xfId="0" applyNumberFormat="1" applyFont="1" applyBorder="1" applyAlignment="1"/>
  </cellXfs>
  <cellStyles count="1">
    <cellStyle name="Normal" xfId="0" builtinId="0" customBuiltin="1"/>
  </cellStyles>
  <dxfs count="25">
    <dxf>
      <font>
        <u val="none"/>
        <vertAlign val="baseline"/>
        <sz val="10"/>
        <color theme="1"/>
        <name val="Constantia"/>
        <scheme val="minor"/>
      </font>
      <numFmt numFmtId="167" formatCode="_(\₪* #,##0.00_);_(\₪* \(#,##0.00\);_(\₪* &quot;-&quot;??_);_(@_)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7" formatCode="_(\₪* #,##0.00_);_(\₪* \(#,##0.00\);_(\₪* &quot;-&quot;??_);_(@_)"/>
    </dxf>
    <dxf>
      <font>
        <u val="none"/>
        <vertAlign val="baseline"/>
        <sz val="10"/>
        <color theme="1"/>
        <name val="Constantia"/>
        <scheme val="minor"/>
      </font>
      <numFmt numFmtId="167" formatCode="_(\₪* #,##0.00_);_(\₪* \(#,##0.00\);_(\₪* &quot;-&quot;??_);_(@_)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7" formatCode="_(\₪* #,##0.00_);_(\₪* \(#,##0.00\);_(\₪* &quot;-&quot;??_);_(@_)"/>
    </dxf>
    <dxf>
      <font>
        <u val="none"/>
        <vertAlign val="baseline"/>
        <sz val="10"/>
        <color theme="1"/>
        <name val="Constantia"/>
        <scheme val="minor"/>
      </font>
      <numFmt numFmtId="167" formatCode="_(\₪* #,##0.00_);_(\₪* \(#,##0.00\);_(\₪* &quot;-&quot;??_);_(@_)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7" formatCode="_(\₪* #,##0.00_);_(\₪* \(#,##0.00\);_(\₪* &quot;-&quot;??_);_(@_)"/>
    </dxf>
    <dxf>
      <font>
        <u val="none"/>
        <vertAlign val="baseline"/>
        <sz val="10"/>
        <color theme="1"/>
        <name val="Constantia"/>
        <scheme val="minor"/>
      </font>
      <numFmt numFmtId="167" formatCode="_(\₪* #,##0.00_);_(\₪* \(#,##0.00\);_(\₪* &quot;-&quot;??_);_(@_)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7" formatCode="_(\₪* #,##0.00_);_(\₪* \(#,##0.00\);_(\₪* &quot;-&quot;??_);_(@_)"/>
    </dxf>
    <dxf>
      <font>
        <u val="none"/>
        <vertAlign val="baseline"/>
        <sz val="10"/>
        <color theme="1"/>
        <name val="Constantia"/>
        <scheme val="minor"/>
      </font>
      <numFmt numFmtId="167" formatCode="_(\₪* #,##0.00_);_(\₪* \(#,##0.00\);_(\₪* &quot;-&quot;??_);_(@_)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7" formatCode="_(\₪* #,##0.00_);_(\₪* \(#,##0.00\);_(\₪* &quot;-&quot;??_);_(@_)"/>
    </dxf>
    <dxf>
      <font>
        <u val="none"/>
        <vertAlign val="baseline"/>
        <sz val="10"/>
        <color theme="1"/>
        <name val="Constantia"/>
        <scheme val="minor"/>
      </font>
      <numFmt numFmtId="167" formatCode="_(\₪* #,##0.00_);_(\₪* \(#,##0.00\);_(\₪* &quot;-&quot;??_);_(@_)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7" formatCode="_(\₪* #,##0.00_);_(\₪* \(#,##0.00\);_(\₪* &quot;-&quot;??_);_(@_)"/>
    </dxf>
    <dxf>
      <font>
        <u val="none"/>
        <vertAlign val="baseline"/>
        <sz val="10"/>
        <color theme="1"/>
        <name val="Constantia"/>
        <scheme val="minor"/>
      </font>
      <numFmt numFmtId="167" formatCode="_(\₪* #,##0.00_);_(\₪* \(#,##0.00\);_(\₪* &quot;-&quot;??_);_(@_)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7" formatCode="_(\₪* #,##0.00_);_(\₪* \(#,##0.00\);_(\₪* &quot;-&quot;??_);_(@_)"/>
    </dxf>
    <dxf>
      <font>
        <u val="none"/>
        <vertAlign val="baseline"/>
        <sz val="10"/>
        <color theme="1"/>
        <name val="Constantia"/>
        <scheme val="minor"/>
      </font>
      <numFmt numFmtId="167" formatCode="_(\₪* #,##0.00_);_(\₪* \(#,##0.00\);_(\₪* &quot;-&quot;??_);_(@_)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7" formatCode="_(\₪* #,##0.00_);_(\₪* \(#,##0.00\);_(\₪* &quot;-&quot;??_);_(@_)"/>
    </dxf>
    <dxf>
      <font>
        <u val="none"/>
        <vertAlign val="baseline"/>
        <sz val="10"/>
        <color theme="1"/>
        <name val="Constantia"/>
        <scheme val="minor"/>
      </font>
    </dxf>
    <dxf>
      <font>
        <u val="none"/>
        <vertAlign val="baseline"/>
        <sz val="10"/>
        <color theme="1"/>
        <name val="Constantia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0"/>
        <color theme="1"/>
        <name val="Constantia"/>
        <scheme val="minor"/>
      </font>
    </dxf>
    <dxf>
      <font>
        <u val="none"/>
        <vertAlign val="baseline"/>
        <name val="Constantia"/>
        <scheme val="minor"/>
      </font>
    </dxf>
    <dxf>
      <font>
        <u val="none"/>
        <vertAlign val="baseline"/>
        <sz val="10"/>
        <color theme="1"/>
        <name val="Constantia"/>
        <scheme val="minor"/>
      </font>
    </dxf>
    <dxf>
      <font>
        <u val="none"/>
        <vertAlign val="baseline"/>
        <name val="Constantia"/>
        <scheme val="minor"/>
      </font>
      <numFmt numFmtId="166" formatCode="[$-40D]d\-mmm\-yy;@"/>
    </dxf>
    <dxf>
      <font>
        <u val="none"/>
        <vertAlign val="baseline"/>
        <name val="Constantia"/>
        <scheme val="minor"/>
      </font>
    </dxf>
    <dxf>
      <font>
        <u val="none"/>
        <vertAlign val="baseline"/>
        <name val="Constantia"/>
        <scheme val="minor"/>
      </font>
    </dxf>
    <dxf>
      <font>
        <u val="none"/>
        <vertAlign val="baseline"/>
        <name val="Constantia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טבלה1" ref="B10:L12" totalsRowCount="1" headerRowDxfId="24" dataDxfId="23" totalsRowDxfId="22">
  <autoFilter ref="B10:L11"/>
  <tableColumns count="11">
    <tableColumn id="1" name="תאריך" totalsRowLabel="סך הכל" dataDxfId="21" totalsRowDxfId="20"/>
    <tableColumn id="2" name="חשבון" dataDxfId="19" totalsRowDxfId="18"/>
    <tableColumn id="3" name="תיאור" dataDxfId="17" totalsRowDxfId="16"/>
    <tableColumn id="4" name="מלון" totalsRowFunction="sum" dataDxfId="15" totalsRowDxfId="14"/>
    <tableColumn id="5" name="תחבורה" totalsRowFunction="sum" dataDxfId="13" totalsRowDxfId="12"/>
    <tableColumn id="6" name="דלק" totalsRowFunction="sum" dataDxfId="11" totalsRowDxfId="10"/>
    <tableColumn id="7" name="ארוחות" totalsRowFunction="sum" dataDxfId="9" totalsRowDxfId="8"/>
    <tableColumn id="8" name="טלפון" totalsRowFunction="sum" dataDxfId="7" totalsRowDxfId="6"/>
    <tableColumn id="10" name="בידור" totalsRowFunction="sum" dataDxfId="5" totalsRowDxfId="4"/>
    <tableColumn id="11" name="שונות" totalsRowFunction="sum" dataDxfId="3" totalsRowDxfId="2"/>
    <tableColumn id="9" name="סך הכל" totalsRowFunction="sum" dataDxfId="1" totalsRowDxfId="0">
      <calculatedColumnFormula>SUM(טבלה1[[#This Row],[מלון]:[שונות]])</calculatedColumnFormula>
    </tableColumn>
  </tableColumns>
  <tableStyleInfo name="TableStyleMedium2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זרימה">
  <a:themeElements>
    <a:clrScheme name="יושר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זרימה">
      <a:majorFont>
        <a:latin typeface="Calibri"/>
        <a:ea typeface=""/>
        <a:cs typeface=""/>
        <a:font script="Jpan" typeface="ＭＳ Ｐゴシック"/>
        <a:font script="Hang" typeface="HY중고딕"/>
        <a:font script="Hans" typeface="宋体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仿宋_GB2312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זרימה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100000" t="200000" r="100000" b="4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100000" t="200000" r="100000" b="40000"/>
          </a:path>
        </a:gradFill>
      </a:fillStyleLst>
      <a:lnStyleLst>
        <a:ln w="698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00000"/>
              </a:schemeClr>
            </a:gs>
            <a:gs pos="100000">
              <a:schemeClr val="phClr">
                <a:shade val="15000"/>
                <a:satMod val="300000"/>
              </a:schemeClr>
            </a:gs>
          </a:gsLst>
          <a:path path="circle">
            <a:fillToRect l="10000" t="180000" r="1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5000"/>
                <a:satMod val="150000"/>
              </a:schemeClr>
            </a:duotone>
          </a:blip>
          <a:tile tx="0" ty="0" sx="70000" sy="70000" flip="none" algn="ctr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17"/>
  <sheetViews>
    <sheetView showGridLines="0" rightToLeft="1" tabSelected="1" view="pageLayout" workbookViewId="0">
      <selection activeCell="C4" sqref="C4:D4"/>
    </sheetView>
  </sheetViews>
  <sheetFormatPr defaultRowHeight="12.75" x14ac:dyDescent="0.2"/>
  <cols>
    <col min="1" max="1" width="0.5703125" style="7" customWidth="1"/>
    <col min="2" max="2" width="15.7109375" style="7" customWidth="1"/>
    <col min="3" max="3" width="11" style="7" customWidth="1"/>
    <col min="4" max="4" width="29.140625" style="7" customWidth="1"/>
    <col min="5" max="5" width="9.5703125" style="7" customWidth="1"/>
    <col min="6" max="6" width="13.5703125" style="7" customWidth="1"/>
    <col min="7" max="7" width="8.140625" style="7" customWidth="1"/>
    <col min="8" max="9" width="10" style="7" customWidth="1"/>
    <col min="10" max="10" width="16.7109375" style="7" customWidth="1"/>
    <col min="11" max="11" width="8.5703125" style="7" customWidth="1"/>
    <col min="12" max="12" width="15.7109375" style="7" customWidth="1"/>
    <col min="13" max="16384" width="9.140625" style="7"/>
  </cols>
  <sheetData>
    <row r="1" spans="1:13" s="19" customFormat="1" ht="24" customHeight="1" x14ac:dyDescent="0.2">
      <c r="B1" s="20"/>
      <c r="C1" s="20"/>
      <c r="D1" s="20"/>
      <c r="E1" s="20"/>
      <c r="F1" s="20"/>
      <c r="G1" s="20"/>
      <c r="H1" s="20"/>
      <c r="I1" s="20"/>
      <c r="J1" s="25" t="s">
        <v>14</v>
      </c>
      <c r="K1" s="29"/>
      <c r="L1" s="29"/>
    </row>
    <row r="2" spans="1:13" ht="24" customHeight="1" x14ac:dyDescent="0.2">
      <c r="B2" s="35" t="s">
        <v>24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3" ht="24" customHeight="1" x14ac:dyDescent="0.2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3" ht="24" customHeight="1" x14ac:dyDescent="0.2">
      <c r="A4" s="9"/>
      <c r="B4" s="1" t="s">
        <v>17</v>
      </c>
      <c r="C4" s="36"/>
      <c r="D4" s="36"/>
      <c r="E4" s="2"/>
      <c r="F4" s="3" t="s">
        <v>18</v>
      </c>
      <c r="G4" s="36"/>
      <c r="H4" s="36"/>
      <c r="I4"/>
      <c r="J4" s="4" t="s">
        <v>19</v>
      </c>
      <c r="K4" s="27" t="s">
        <v>4</v>
      </c>
      <c r="L4" s="26">
        <f>MIN(טבלה1[תאריך])</f>
        <v>0</v>
      </c>
    </row>
    <row r="5" spans="1:13" ht="24" customHeight="1" x14ac:dyDescent="0.2">
      <c r="B5" s="2"/>
      <c r="C5" s="6"/>
      <c r="D5" s="6"/>
      <c r="E5" s="6"/>
      <c r="F5" s="6"/>
      <c r="G5" s="6"/>
      <c r="H5" s="6"/>
      <c r="K5" s="5" t="s">
        <v>5</v>
      </c>
      <c r="L5" s="26">
        <f>MAX(טבלה1[תאריך])</f>
        <v>0</v>
      </c>
    </row>
    <row r="6" spans="1:13" x14ac:dyDescent="0.2">
      <c r="B6" s="23" t="s">
        <v>20</v>
      </c>
      <c r="C6" s="8"/>
      <c r="D6" s="2"/>
      <c r="E6" s="2"/>
      <c r="F6" s="2"/>
      <c r="G6" s="6"/>
    </row>
    <row r="7" spans="1:13" ht="24" customHeight="1" x14ac:dyDescent="0.2">
      <c r="B7" s="28" t="s">
        <v>0</v>
      </c>
      <c r="C7" s="36"/>
      <c r="D7" s="36"/>
      <c r="F7" s="28" t="s">
        <v>3</v>
      </c>
      <c r="G7" s="36"/>
      <c r="H7" s="36"/>
      <c r="J7" s="28" t="s">
        <v>27</v>
      </c>
      <c r="K7" s="38"/>
      <c r="L7" s="38"/>
      <c r="M7" s="21"/>
    </row>
    <row r="8" spans="1:13" ht="24" customHeight="1" x14ac:dyDescent="0.2">
      <c r="B8" s="28" t="s">
        <v>1</v>
      </c>
      <c r="C8" s="37"/>
      <c r="D8" s="37"/>
      <c r="F8" s="28" t="s">
        <v>2</v>
      </c>
      <c r="G8" s="37"/>
      <c r="H8" s="37"/>
      <c r="J8" s="28" t="s">
        <v>28</v>
      </c>
      <c r="K8" s="38"/>
      <c r="L8" s="38"/>
      <c r="M8" s="21"/>
    </row>
    <row r="9" spans="1:13" ht="24" customHeight="1" x14ac:dyDescent="0.2"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3" s="22" customFormat="1" ht="24" customHeight="1" x14ac:dyDescent="0.2">
      <c r="B10" s="24" t="s">
        <v>6</v>
      </c>
      <c r="C10" s="24" t="s">
        <v>7</v>
      </c>
      <c r="D10" s="24" t="s">
        <v>8</v>
      </c>
      <c r="E10" s="24" t="s">
        <v>15</v>
      </c>
      <c r="F10" s="24" t="s">
        <v>9</v>
      </c>
      <c r="G10" s="24" t="s">
        <v>10</v>
      </c>
      <c r="H10" s="24" t="s">
        <v>11</v>
      </c>
      <c r="I10" s="24" t="s">
        <v>12</v>
      </c>
      <c r="J10" s="24" t="s">
        <v>16</v>
      </c>
      <c r="K10" s="24" t="s">
        <v>25</v>
      </c>
      <c r="L10" s="24" t="s">
        <v>21</v>
      </c>
      <c r="M10" s="7"/>
    </row>
    <row r="11" spans="1:13" x14ac:dyDescent="0.2">
      <c r="B11" s="10"/>
      <c r="D11" s="24"/>
      <c r="E11" s="11"/>
      <c r="F11" s="11"/>
      <c r="G11" s="11"/>
      <c r="H11" s="11"/>
      <c r="I11" s="11"/>
      <c r="J11" s="11"/>
      <c r="K11" s="11"/>
      <c r="L11" s="12">
        <f>SUM(טבלה1[[#This Row],[מלון]:[שונות]])</f>
        <v>0</v>
      </c>
    </row>
    <row r="12" spans="1:13" x14ac:dyDescent="0.2">
      <c r="B12" s="32" t="s">
        <v>21</v>
      </c>
      <c r="C12" s="32"/>
      <c r="D12" s="32"/>
      <c r="E12" s="33">
        <f>SUBTOTAL(109,טבלה1[מלון])</f>
        <v>0</v>
      </c>
      <c r="F12" s="33">
        <f>SUBTOTAL(109,טבלה1[תחבורה])</f>
        <v>0</v>
      </c>
      <c r="G12" s="33">
        <f>SUBTOTAL(109,טבלה1[דלק])</f>
        <v>0</v>
      </c>
      <c r="H12" s="33">
        <f>SUBTOTAL(109,טבלה1[ארוחות])</f>
        <v>0</v>
      </c>
      <c r="I12" s="33">
        <f>SUBTOTAL(109,טבלה1[טלפון])</f>
        <v>0</v>
      </c>
      <c r="J12" s="33">
        <f>SUBTOTAL(109,טבלה1[בידור])</f>
        <v>0</v>
      </c>
      <c r="K12" s="33">
        <f>SUBTOTAL(109,טבלה1[שונות])</f>
        <v>0</v>
      </c>
      <c r="L12" s="33">
        <f>SUBTOTAL(109,טבלה1[סך הכל])</f>
        <v>0</v>
      </c>
    </row>
    <row r="13" spans="1:13" x14ac:dyDescent="0.2">
      <c r="C13" s="13"/>
      <c r="D13" s="13"/>
      <c r="E13" s="13"/>
      <c r="F13" s="13"/>
      <c r="G13" s="13"/>
      <c r="H13" s="13"/>
      <c r="I13" s="13"/>
      <c r="K13" s="14" t="s">
        <v>13</v>
      </c>
      <c r="L13" s="15">
        <f>SUM(טבלה1[[#Totals],[סך הכל]])</f>
        <v>0</v>
      </c>
    </row>
    <row r="14" spans="1:13" x14ac:dyDescent="0.2">
      <c r="C14" s="13"/>
      <c r="D14" s="13"/>
      <c r="E14" s="13"/>
      <c r="F14" s="13"/>
      <c r="G14" s="13"/>
      <c r="H14" s="13"/>
      <c r="I14" s="13"/>
      <c r="K14" s="17" t="s">
        <v>26</v>
      </c>
      <c r="L14" s="15"/>
    </row>
    <row r="15" spans="1:13" x14ac:dyDescent="0.2">
      <c r="B15" s="16" t="s">
        <v>22</v>
      </c>
      <c r="C15" s="34"/>
      <c r="D15" s="34"/>
      <c r="E15" s="34"/>
      <c r="F15" s="16" t="s">
        <v>23</v>
      </c>
      <c r="G15" s="34"/>
      <c r="H15" s="34"/>
      <c r="I15" s="34"/>
      <c r="K15" s="17" t="s">
        <v>21</v>
      </c>
      <c r="L15" s="15">
        <f>(L13-L14)</f>
        <v>0</v>
      </c>
    </row>
    <row r="16" spans="1:13" x14ac:dyDescent="0.2">
      <c r="C16" s="30"/>
      <c r="D16" s="30"/>
      <c r="E16" s="30"/>
      <c r="F16" s="18"/>
      <c r="G16" s="31"/>
      <c r="H16" s="31"/>
      <c r="I16" s="31"/>
    </row>
    <row r="17" spans="3:9" x14ac:dyDescent="0.2">
      <c r="C17" s="34"/>
      <c r="D17" s="34"/>
      <c r="E17" s="34"/>
      <c r="G17" s="34"/>
      <c r="H17" s="34"/>
      <c r="I17" s="34"/>
    </row>
  </sheetData>
  <mergeCells count="13">
    <mergeCell ref="C17:E17"/>
    <mergeCell ref="G17:I17"/>
    <mergeCell ref="C15:E15"/>
    <mergeCell ref="G15:I15"/>
    <mergeCell ref="B2:L3"/>
    <mergeCell ref="C4:D4"/>
    <mergeCell ref="C7:D7"/>
    <mergeCell ref="G4:H4"/>
    <mergeCell ref="C8:D8"/>
    <mergeCell ref="G8:H8"/>
    <mergeCell ref="G7:H7"/>
    <mergeCell ref="K7:L7"/>
    <mergeCell ref="K8:L8"/>
  </mergeCells>
  <phoneticPr fontId="0" type="noConversion"/>
  <pageMargins left="0.5" right="0.5" top="0.75" bottom="0.75" header="0.5" footer="0.5"/>
  <pageSetup scale="88" fitToHeight="0" orientation="landscape" horizontalDpi="200" verticalDpi="200" r:id="rId1"/>
  <headerFooter alignWithMargins="0">
    <oddHeader>&amp;C&amp;"-,Regular"שם חברה</oddHeader>
    <oddFooter>&amp;C&amp;"-,Regular"עמוד &amp;P מתוך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BB3141636B894099107E6745BE213F04000498BE45EB900B4AB4820FEB2B334769" ma:contentTypeVersion="56" ma:contentTypeDescription="Create a new document." ma:contentTypeScope="" ma:versionID="88e980705863785d62b24b2f127d8bb3">
  <xsd:schema xmlns:xsd="http://www.w3.org/2001/XMLSchema" xmlns:xs="http://www.w3.org/2001/XMLSchema" xmlns:p="http://schemas.microsoft.com/office/2006/metadata/properties" xmlns:ns2="6e9ea02a-742f-4d68-9828-878561d4a93c" targetNamespace="http://schemas.microsoft.com/office/2006/metadata/properties" ma:root="true" ma:fieldsID="41e2f71470f72663579db268ee2082ab" ns2:_="">
    <xsd:import namespace="6e9ea02a-742f-4d68-9828-878561d4a93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ea02a-742f-4d68-9828-878561d4a93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f49aea52-57cf-43e7-ad0f-73ec13c09c9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7E9BFDD-1396-425A-819C-F21D6585E878}" ma:internalName="CSXSubmissionMarket" ma:readOnly="false" ma:showField="MarketName" ma:web="6e9ea02a-742f-4d68-9828-878561d4a93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42c02ad2-dcd2-4ab7-b59e-0790aa7a8b1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B6637CC4-9BDF-4FFE-8FBF-4FC2310BA3C9}" ma:internalName="InProjectListLookup" ma:readOnly="true" ma:showField="InProjectLis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481df231-2158-47e1-bee4-ea5880ea189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B6637CC4-9BDF-4FFE-8FBF-4FC2310BA3C9}" ma:internalName="LastCompleteVersionLookup" ma:readOnly="true" ma:showField="LastComplete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B6637CC4-9BDF-4FFE-8FBF-4FC2310BA3C9}" ma:internalName="LastPreviewErrorLookup" ma:readOnly="true" ma:showField="LastPreviewError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B6637CC4-9BDF-4FFE-8FBF-4FC2310BA3C9}" ma:internalName="LastPreviewResultLookup" ma:readOnly="true" ma:showField="LastPreviewResul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B6637CC4-9BDF-4FFE-8FBF-4FC2310BA3C9}" ma:internalName="LastPreviewAttemptDateLookup" ma:readOnly="true" ma:showField="LastPreviewAttemptDat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B6637CC4-9BDF-4FFE-8FBF-4FC2310BA3C9}" ma:internalName="LastPreviewedByLookup" ma:readOnly="true" ma:showField="LastPreviewedBy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B6637CC4-9BDF-4FFE-8FBF-4FC2310BA3C9}" ma:internalName="LastPreviewTimeLookup" ma:readOnly="true" ma:showField="LastPreviewTi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B6637CC4-9BDF-4FFE-8FBF-4FC2310BA3C9}" ma:internalName="LastPreviewVersionLookup" ma:readOnly="true" ma:showField="LastPreview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B6637CC4-9BDF-4FFE-8FBF-4FC2310BA3C9}" ma:internalName="LastPublishErrorLookup" ma:readOnly="true" ma:showField="LastPublishError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B6637CC4-9BDF-4FFE-8FBF-4FC2310BA3C9}" ma:internalName="LastPublishResultLookup" ma:readOnly="true" ma:showField="LastPublishResul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B6637CC4-9BDF-4FFE-8FBF-4FC2310BA3C9}" ma:internalName="LastPublishAttemptDateLookup" ma:readOnly="true" ma:showField="LastPublishAttemptDat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B6637CC4-9BDF-4FFE-8FBF-4FC2310BA3C9}" ma:internalName="LastPublishedByLookup" ma:readOnly="true" ma:showField="LastPublishedBy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B6637CC4-9BDF-4FFE-8FBF-4FC2310BA3C9}" ma:internalName="LastPublishTimeLookup" ma:readOnly="true" ma:showField="LastPublishTi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B6637CC4-9BDF-4FFE-8FBF-4FC2310BA3C9}" ma:internalName="LastPublishVersionLookup" ma:readOnly="true" ma:showField="LastPublish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22F070B-DDF0-482B-8229-151EA03F1CC6}" ma:internalName="LocLastLocAttemptVersionLookup" ma:readOnly="false" ma:showField="LastLocAttemptVersion" ma:web="6e9ea02a-742f-4d68-9828-878561d4a93c">
      <xsd:simpleType>
        <xsd:restriction base="dms:Lookup"/>
      </xsd:simpleType>
    </xsd:element>
    <xsd:element name="LocLastLocAttemptVersionTypeLookup" ma:index="71" nillable="true" ma:displayName="Loc Last Loc Attempt Version Type" ma:default="" ma:list="{622F070B-DDF0-482B-8229-151EA03F1CC6}" ma:internalName="LocLastLocAttemptVersionTypeLookup" ma:readOnly="true" ma:showField="LastLocAttemptVersionType" ma:web="6e9ea02a-742f-4d68-9828-878561d4a93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22F070B-DDF0-482B-8229-151EA03F1CC6}" ma:internalName="LocNewPublishedVersionLookup" ma:readOnly="true" ma:showField="NewPublishedVersion" ma:web="6e9ea02a-742f-4d68-9828-878561d4a93c">
      <xsd:simpleType>
        <xsd:restriction base="dms:Lookup"/>
      </xsd:simpleType>
    </xsd:element>
    <xsd:element name="LocOverallHandbackStatusLookup" ma:index="75" nillable="true" ma:displayName="Loc Overall Handback Status" ma:default="" ma:list="{622F070B-DDF0-482B-8229-151EA03F1CC6}" ma:internalName="LocOverallHandbackStatusLookup" ma:readOnly="true" ma:showField="OverallHandbackStatus" ma:web="6e9ea02a-742f-4d68-9828-878561d4a93c">
      <xsd:simpleType>
        <xsd:restriction base="dms:Lookup"/>
      </xsd:simpleType>
    </xsd:element>
    <xsd:element name="LocOverallLocStatusLookup" ma:index="76" nillable="true" ma:displayName="Loc Overall Localize Status" ma:default="" ma:list="{622F070B-DDF0-482B-8229-151EA03F1CC6}" ma:internalName="LocOverallLocStatusLookup" ma:readOnly="true" ma:showField="OverallLocStatus" ma:web="6e9ea02a-742f-4d68-9828-878561d4a93c">
      <xsd:simpleType>
        <xsd:restriction base="dms:Lookup"/>
      </xsd:simpleType>
    </xsd:element>
    <xsd:element name="LocOverallPreviewStatusLookup" ma:index="77" nillable="true" ma:displayName="Loc Overall Preview Status" ma:default="" ma:list="{622F070B-DDF0-482B-8229-151EA03F1CC6}" ma:internalName="LocOverallPreviewStatusLookup" ma:readOnly="true" ma:showField="OverallPreviewStatus" ma:web="6e9ea02a-742f-4d68-9828-878561d4a93c">
      <xsd:simpleType>
        <xsd:restriction base="dms:Lookup"/>
      </xsd:simpleType>
    </xsd:element>
    <xsd:element name="LocOverallPublishStatusLookup" ma:index="78" nillable="true" ma:displayName="Loc Overall Publish Status" ma:default="" ma:list="{622F070B-DDF0-482B-8229-151EA03F1CC6}" ma:internalName="LocOverallPublishStatusLookup" ma:readOnly="true" ma:showField="OverallPublishStatus" ma:web="6e9ea02a-742f-4d68-9828-878561d4a93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22F070B-DDF0-482B-8229-151EA03F1CC6}" ma:internalName="LocProcessedForHandoffsLookup" ma:readOnly="true" ma:showField="ProcessedForHandoffs" ma:web="6e9ea02a-742f-4d68-9828-878561d4a93c">
      <xsd:simpleType>
        <xsd:restriction base="dms:Lookup"/>
      </xsd:simpleType>
    </xsd:element>
    <xsd:element name="LocProcessedForMarketsLookup" ma:index="81" nillable="true" ma:displayName="Loc Processed For Markets" ma:default="" ma:list="{622F070B-DDF0-482B-8229-151EA03F1CC6}" ma:internalName="LocProcessedForMarketsLookup" ma:readOnly="true" ma:showField="ProcessedForMarkets" ma:web="6e9ea02a-742f-4d68-9828-878561d4a93c">
      <xsd:simpleType>
        <xsd:restriction base="dms:Lookup"/>
      </xsd:simpleType>
    </xsd:element>
    <xsd:element name="LocPublishedDependentAssetsLookup" ma:index="82" nillable="true" ma:displayName="Loc Published Dependent Assets" ma:default="" ma:list="{622F070B-DDF0-482B-8229-151EA03F1CC6}" ma:internalName="LocPublishedDependentAssetsLookup" ma:readOnly="true" ma:showField="PublishedDependentAssets" ma:web="6e9ea02a-742f-4d68-9828-878561d4a93c">
      <xsd:simpleType>
        <xsd:restriction base="dms:Lookup"/>
      </xsd:simpleType>
    </xsd:element>
    <xsd:element name="LocPublishedLinkedAssetsLookup" ma:index="83" nillable="true" ma:displayName="Loc Published Linked Assets" ma:default="" ma:list="{622F070B-DDF0-482B-8229-151EA03F1CC6}" ma:internalName="LocPublishedLinkedAssetsLookup" ma:readOnly="true" ma:showField="PublishedLinkedAssets" ma:web="6e9ea02a-742f-4d68-9828-878561d4a93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eb7c97e-5beb-4bf0-a64a-0521b62690f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7E9BFDD-1396-425A-819C-F21D6585E878}" ma:internalName="Markets" ma:readOnly="false" ma:showField="MarketNa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B6637CC4-9BDF-4FFE-8FBF-4FC2310BA3C9}" ma:internalName="NumOfRatingsLookup" ma:readOnly="true" ma:showField="NumOfRatings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B6637CC4-9BDF-4FFE-8FBF-4FC2310BA3C9}" ma:internalName="PublishStatusLookup" ma:readOnly="false" ma:showField="PublishStatus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2b17064f-d481-4d1f-8972-3daed425d45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cf79a0c3-d835-43ca-aa56-b38f2035bf82}" ma:internalName="TaxCatchAll" ma:showField="CatchAllData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cf79a0c3-d835-43ca-aa56-b38f2035bf82}" ma:internalName="TaxCatchAllLabel" ma:readOnly="true" ma:showField="CatchAllDataLabel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6e9ea02a-742f-4d68-9828-878561d4a93c">english</DirectSourceMarket>
    <ApprovalStatus xmlns="6e9ea02a-742f-4d68-9828-878561d4a93c">InProgress</ApprovalStatus>
    <MarketSpecific xmlns="6e9ea02a-742f-4d68-9828-878561d4a93c" xsi:nil="true"/>
    <PrimaryImageGen xmlns="6e9ea02a-742f-4d68-9828-878561d4a93c">true</PrimaryImageGen>
    <ThumbnailAssetId xmlns="6e9ea02a-742f-4d68-9828-878561d4a93c" xsi:nil="true"/>
    <NumericId xmlns="6e9ea02a-742f-4d68-9828-878561d4a93c">-1</NumericId>
    <TPFriendlyName xmlns="6e9ea02a-742f-4d68-9828-878561d4a93c">Expense report</TPFriendlyName>
    <BusinessGroup xmlns="6e9ea02a-742f-4d68-9828-878561d4a93c" xsi:nil="true"/>
    <APEditor xmlns="6e9ea02a-742f-4d68-9828-878561d4a93c">
      <UserInfo>
        <DisplayName>REDMOND\v-luannv</DisplayName>
        <AccountId>88</AccountId>
        <AccountType/>
      </UserInfo>
    </APEditor>
    <SourceTitle xmlns="6e9ea02a-742f-4d68-9828-878561d4a93c">Expense report</SourceTitle>
    <OpenTemplate xmlns="6e9ea02a-742f-4d68-9828-878561d4a93c">true</OpenTemplate>
    <UALocComments xmlns="6e9ea02a-742f-4d68-9828-878561d4a93c" xsi:nil="true"/>
    <ParentAssetId xmlns="6e9ea02a-742f-4d68-9828-878561d4a93c" xsi:nil="true"/>
    <IntlLangReviewDate xmlns="6e9ea02a-742f-4d68-9828-878561d4a93c" xsi:nil="true"/>
    <PublishStatusLookup xmlns="6e9ea02a-742f-4d68-9828-878561d4a93c">
      <Value>42836</Value>
      <Value>286677</Value>
    </PublishStatusLookup>
    <LastPublishResultLookup xmlns="6e9ea02a-742f-4d68-9828-878561d4a93c" xsi:nil="true"/>
    <MachineTranslated xmlns="6e9ea02a-742f-4d68-9828-878561d4a93c">false</MachineTranslated>
    <OriginalSourceMarket xmlns="6e9ea02a-742f-4d68-9828-878561d4a93c">english</OriginalSourceMarket>
    <TPInstallLocation xmlns="6e9ea02a-742f-4d68-9828-878561d4a93c">{My Templates}</TPInstallLocation>
    <ClipArtFilename xmlns="6e9ea02a-742f-4d68-9828-878561d4a93c" xsi:nil="true"/>
    <APDescription xmlns="6e9ea02a-742f-4d68-9828-878561d4a93c" xsi:nil="true"/>
    <ContentItem xmlns="6e9ea02a-742f-4d68-9828-878561d4a93c" xsi:nil="true"/>
    <EditorialStatus xmlns="6e9ea02a-742f-4d68-9828-878561d4a93c" xsi:nil="true"/>
    <PublishTargets xmlns="6e9ea02a-742f-4d68-9828-878561d4a93c">OfficeOnline</PublishTargets>
    <TPLaunchHelpLinkType xmlns="6e9ea02a-742f-4d68-9828-878561d4a93c">Template</TPLaunchHelpLinkType>
    <TimesCloned xmlns="6e9ea02a-742f-4d68-9828-878561d4a93c" xsi:nil="true"/>
    <LastModifiedDateTime xmlns="6e9ea02a-742f-4d68-9828-878561d4a93c" xsi:nil="true"/>
    <Provider xmlns="6e9ea02a-742f-4d68-9828-878561d4a93c">EY006220130</Provider>
    <AssetStart xmlns="6e9ea02a-742f-4d68-9828-878561d4a93c">2009-01-02T00:00:00+00:00</AssetStart>
    <AcquiredFrom xmlns="6e9ea02a-742f-4d68-9828-878561d4a93c" xsi:nil="true"/>
    <LastHandOff xmlns="6e9ea02a-742f-4d68-9828-878561d4a93c" xsi:nil="true"/>
    <ArtSampleDocs xmlns="6e9ea02a-742f-4d68-9828-878561d4a93c" xsi:nil="true"/>
    <TPClientViewer xmlns="6e9ea02a-742f-4d68-9828-878561d4a93c">Microsoft Office Excel</TPClientViewer>
    <UACurrentWords xmlns="6e9ea02a-742f-4d68-9828-878561d4a93c">0</UACurrentWords>
    <UALocRecommendation xmlns="6e9ea02a-742f-4d68-9828-878561d4a93c">Localize</UALocRecommendation>
    <IsDeleted xmlns="6e9ea02a-742f-4d68-9828-878561d4a93c">false</IsDeleted>
    <ShowIn xmlns="6e9ea02a-742f-4d68-9828-878561d4a93c">Show everywhere</ShowIn>
    <UANotes xmlns="6e9ea02a-742f-4d68-9828-878561d4a93c">in the box</UANotes>
    <TemplateStatus xmlns="6e9ea02a-742f-4d68-9828-878561d4a93c" xsi:nil="true"/>
    <CSXHash xmlns="6e9ea02a-742f-4d68-9828-878561d4a93c" xsi:nil="true"/>
    <VoteCount xmlns="6e9ea02a-742f-4d68-9828-878561d4a93c" xsi:nil="true"/>
    <CSXSubmissionMarket xmlns="6e9ea02a-742f-4d68-9828-878561d4a93c" xsi:nil="true"/>
    <AssetExpire xmlns="6e9ea02a-742f-4d68-9828-878561d4a93c">2029-05-12T00:00:00+00:00</AssetExpire>
    <DSATActionTaken xmlns="6e9ea02a-742f-4d68-9828-878561d4a93c" xsi:nil="true"/>
    <TPExecutable xmlns="6e9ea02a-742f-4d68-9828-878561d4a93c" xsi:nil="true"/>
    <SubmitterId xmlns="6e9ea02a-742f-4d68-9828-878561d4a93c" xsi:nil="true"/>
    <AssetType xmlns="6e9ea02a-742f-4d68-9828-878561d4a93c">TP</AssetType>
    <CSXUpdate xmlns="6e9ea02a-742f-4d68-9828-878561d4a93c">false</CSXUpdate>
    <BugNumber xmlns="6e9ea02a-742f-4d68-9828-878561d4a93c" xsi:nil="true"/>
    <ApprovalLog xmlns="6e9ea02a-742f-4d68-9828-878561d4a93c" xsi:nil="true"/>
    <CSXSubmissionDate xmlns="6e9ea02a-742f-4d68-9828-878561d4a93c" xsi:nil="true"/>
    <Milestone xmlns="6e9ea02a-742f-4d68-9828-878561d4a93c" xsi:nil="true"/>
    <TPComponent xmlns="6e9ea02a-742f-4d68-9828-878561d4a93c">EXCELFiles</TPComponent>
    <OriginAsset xmlns="6e9ea02a-742f-4d68-9828-878561d4a93c" xsi:nil="true"/>
    <AssetId xmlns="6e9ea02a-742f-4d68-9828-878561d4a93c">TP010073879</AssetId>
    <TPApplication xmlns="6e9ea02a-742f-4d68-9828-878561d4a93c">Excel</TPApplication>
    <TPLaunchHelpLink xmlns="6e9ea02a-742f-4d68-9828-878561d4a93c" xsi:nil="true"/>
    <IntlLocPriority xmlns="6e9ea02a-742f-4d68-9828-878561d4a93c" xsi:nil="true"/>
    <CrawlForDependencies xmlns="6e9ea02a-742f-4d68-9828-878561d4a93c">false</CrawlForDependencies>
    <PlannedPubDate xmlns="6e9ea02a-742f-4d68-9828-878561d4a93c" xsi:nil="true"/>
    <IntlLangReviewer xmlns="6e9ea02a-742f-4d68-9828-878561d4a93c" xsi:nil="true"/>
    <HandoffToMSDN xmlns="6e9ea02a-742f-4d68-9828-878561d4a93c" xsi:nil="true"/>
    <TrustLevel xmlns="6e9ea02a-742f-4d68-9828-878561d4a93c">1 Microsoft Managed Content</TrustLevel>
    <IsSearchable xmlns="6e9ea02a-742f-4d68-9828-878561d4a93c">false</IsSearchable>
    <TPNamespace xmlns="6e9ea02a-742f-4d68-9828-878561d4a93c">EXCEL</TPNamespace>
    <Markets xmlns="6e9ea02a-742f-4d68-9828-878561d4a93c"/>
    <UAProjectedTotalWords xmlns="6e9ea02a-742f-4d68-9828-878561d4a93c" xsi:nil="true"/>
    <IntlLangReview xmlns="6e9ea02a-742f-4d68-9828-878561d4a93c" xsi:nil="true"/>
    <OutputCachingOn xmlns="6e9ea02a-742f-4d68-9828-878561d4a93c">false</OutputCachingOn>
    <APAuthor xmlns="6e9ea02a-742f-4d68-9828-878561d4a93c">
      <UserInfo>
        <DisplayName>REDMOND\cynvey</DisplayName>
        <AccountId>191</AccountId>
        <AccountType/>
      </UserInfo>
    </APAuthor>
    <TPAppVersion xmlns="6e9ea02a-742f-4d68-9828-878561d4a93c">11</TPAppVersion>
    <TPCommandLine xmlns="6e9ea02a-742f-4d68-9828-878561d4a93c">{XL} /t {FilePath}</TPCommandLine>
    <OOCacheId xmlns="6e9ea02a-742f-4d68-9828-878561d4a93c" xsi:nil="true"/>
    <EditorialTags xmlns="6e9ea02a-742f-4d68-9828-878561d4a93c" xsi:nil="true"/>
    <FriendlyTitle xmlns="6e9ea02a-742f-4d68-9828-878561d4a93c" xsi:nil="true"/>
    <Providers xmlns="6e9ea02a-742f-4d68-9828-878561d4a93c" xsi:nil="true"/>
    <PolicheckWords xmlns="6e9ea02a-742f-4d68-9828-878561d4a93c" xsi:nil="true"/>
    <Manager xmlns="6e9ea02a-742f-4d68-9828-878561d4a93c" xsi:nil="true"/>
    <TemplateTemplateType xmlns="6e9ea02a-742f-4d68-9828-878561d4a93c">Excel - Macro 12 Default</TemplateTemplateType>
    <LegacyData xmlns="6e9ea02a-742f-4d68-9828-878561d4a93c" xsi:nil="true"/>
    <Downloads xmlns="6e9ea02a-742f-4d68-9828-878561d4a93c">0</Downloads>
    <CampaignTagsTaxHTField0 xmlns="6e9ea02a-742f-4d68-9828-878561d4a93c">
      <Terms xmlns="http://schemas.microsoft.com/office/infopath/2007/PartnerControls"/>
    </CampaignTagsTaxHTField0>
    <LocLastLocAttemptVersionLookup xmlns="6e9ea02a-742f-4d68-9828-878561d4a93c">23611</LocLastLocAttemptVersionLookup>
    <LocComments xmlns="6e9ea02a-742f-4d68-9828-878561d4a93c" xsi:nil="true"/>
    <LocalizationTagsTaxHTField0 xmlns="6e9ea02a-742f-4d68-9828-878561d4a93c">
      <Terms xmlns="http://schemas.microsoft.com/office/infopath/2007/PartnerControls"/>
    </LocalizationTagsTaxHTField0>
    <LocNewPublishedVersionLookup xmlns="6e9ea02a-742f-4d68-9828-878561d4a93c" xsi:nil="true"/>
    <LocOverallPublishStatusLookup xmlns="6e9ea02a-742f-4d68-9828-878561d4a93c" xsi:nil="true"/>
    <InternalTagsTaxHTField0 xmlns="6e9ea02a-742f-4d68-9828-878561d4a93c">
      <Terms xmlns="http://schemas.microsoft.com/office/infopath/2007/PartnerControls"/>
    </InternalTagsTaxHTField0>
    <LocLastLocAttemptVersionTypeLookup xmlns="6e9ea02a-742f-4d68-9828-878561d4a93c" xsi:nil="true"/>
    <FeatureTagsTaxHTField0 xmlns="6e9ea02a-742f-4d68-9828-878561d4a93c">
      <Terms xmlns="http://schemas.microsoft.com/office/infopath/2007/PartnerControls"/>
    </FeatureTagsTaxHTField0>
    <LocOverallLocStatusLookup xmlns="6e9ea02a-742f-4d68-9828-878561d4a93c" xsi:nil="true"/>
    <LocProcessedForHandoffsLookup xmlns="6e9ea02a-742f-4d68-9828-878561d4a93c" xsi:nil="true"/>
    <ScenarioTagsTaxHTField0 xmlns="6e9ea02a-742f-4d68-9828-878561d4a93c">
      <Terms xmlns="http://schemas.microsoft.com/office/infopath/2007/PartnerControls"/>
    </ScenarioTagsTaxHTField0>
    <TaxCatchAll xmlns="6e9ea02a-742f-4d68-9828-878561d4a93c"/>
    <BlockPublish xmlns="6e9ea02a-742f-4d68-9828-878561d4a93c" xsi:nil="true"/>
    <LocManualTestRequired xmlns="6e9ea02a-742f-4d68-9828-878561d4a93c" xsi:nil="true"/>
    <LocProcessedForMarketsLookup xmlns="6e9ea02a-742f-4d68-9828-878561d4a93c" xsi:nil="true"/>
    <LocOverallHandbackStatusLookup xmlns="6e9ea02a-742f-4d68-9828-878561d4a93c" xsi:nil="true"/>
    <LocPublishedDependentAssetsLookup xmlns="6e9ea02a-742f-4d68-9828-878561d4a93c" xsi:nil="true"/>
    <LocOverallPreviewStatusLookup xmlns="6e9ea02a-742f-4d68-9828-878561d4a93c" xsi:nil="true"/>
    <LocPublishedLinkedAssetsLookup xmlns="6e9ea02a-742f-4d68-9828-878561d4a93c" xsi:nil="true"/>
    <LocRecommendedHandoff xmlns="6e9ea02a-742f-4d68-9828-878561d4a93c" xsi:nil="true"/>
    <RecommendationsModifier xmlns="6e9ea02a-742f-4d68-9828-878561d4a93c" xsi:nil="true"/>
    <OriginalRelease xmlns="6e9ea02a-742f-4d68-9828-878561d4a93c">14</OriginalRelease>
    <LocMarketGroupTiers2 xmlns="6e9ea02a-742f-4d68-9828-878561d4a93c" xsi:nil="true"/>
  </documentManagement>
</p:properties>
</file>

<file path=customXml/itemProps1.xml><?xml version="1.0" encoding="utf-8"?>
<ds:datastoreItem xmlns:ds="http://schemas.openxmlformats.org/officeDocument/2006/customXml" ds:itemID="{58156F97-4ED3-41D9-B3FD-4F1986A4C8FA}"/>
</file>

<file path=customXml/itemProps2.xml><?xml version="1.0" encoding="utf-8"?>
<ds:datastoreItem xmlns:ds="http://schemas.openxmlformats.org/officeDocument/2006/customXml" ds:itemID="{64B4696A-5307-41EB-9503-A5AD8CBC9542}"/>
</file>

<file path=customXml/itemProps3.xml><?xml version="1.0" encoding="utf-8"?>
<ds:datastoreItem xmlns:ds="http://schemas.openxmlformats.org/officeDocument/2006/customXml" ds:itemID="{0F344ECB-8110-48C8-9729-4A24BC006B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דוח הוצאות</vt:lpstr>
      <vt:lpstr>'דוח הוצאות'!Print_Area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</dc:title>
  <dc:subject/>
  <dc:creator>Microsoft Corporation</dc:creator>
  <cp:keywords/>
  <dc:description/>
  <cp:lastModifiedBy>AWS CFM Account</cp:lastModifiedBy>
  <dcterms:created xsi:type="dcterms:W3CDTF">2006-09-15T17:54:18Z</dcterms:created>
  <dcterms:modified xsi:type="dcterms:W3CDTF">2012-05-25T07:28:03Z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1037</vt:i4>
  </property>
  <property fmtid="{D5CDD505-2E9C-101B-9397-08002B2CF9AE}" pid="3" name="_Version">
    <vt:lpwstr>0908</vt:lpwstr>
  </property>
  <property fmtid="{D5CDD505-2E9C-101B-9397-08002B2CF9AE}" pid="4" name="ContentTypeId">
    <vt:lpwstr>0x010100DEBB3141636B894099107E6745BE213F04000498BE45EB900B4AB4820FEB2B334769</vt:lpwstr>
  </property>
  <property fmtid="{D5CDD505-2E9C-101B-9397-08002B2CF9AE}" pid="5" name="ImageGenCounter">
    <vt:i4>0</vt:i4>
  </property>
  <property fmtid="{D5CDD505-2E9C-101B-9397-08002B2CF9AE}" pid="6" name="ViolationReportStatus">
    <vt:lpwstr>None</vt:lpwstr>
  </property>
  <property fmtid="{D5CDD505-2E9C-101B-9397-08002B2CF9AE}" pid="7" name="ImageGenStatus">
    <vt:i4>0</vt:i4>
  </property>
  <property fmtid="{D5CDD505-2E9C-101B-9397-08002B2CF9AE}" pid="8" name="PolicheckStatus">
    <vt:i4>0</vt:i4>
  </property>
  <property fmtid="{D5CDD505-2E9C-101B-9397-08002B2CF9AE}" pid="9" name="Applications">
    <vt:lpwstr>11;#Excel 12;#67;#Template 12;#393;#Excel 14</vt:lpwstr>
  </property>
  <property fmtid="{D5CDD505-2E9C-101B-9397-08002B2CF9AE}" pid="10" name="PolicheckCounter">
    <vt:i4>0</vt:i4>
  </property>
  <property fmtid="{D5CDD505-2E9C-101B-9397-08002B2CF9AE}" pid="11" name="APTrustLevel">
    <vt:r8>1</vt:r8>
  </property>
  <property fmtid="{D5CDD505-2E9C-101B-9397-08002B2CF9AE}" pid="12" name="Order">
    <vt:r8>4243300</vt:r8>
  </property>
  <property fmtid="{D5CDD505-2E9C-101B-9397-08002B2CF9AE}" pid="13" name="HiddenCategoryTags">
    <vt:lpwstr/>
  </property>
  <property fmtid="{D5CDD505-2E9C-101B-9397-08002B2CF9AE}" pid="14" name="InternalTags">
    <vt:lpwstr/>
  </property>
  <property fmtid="{D5CDD505-2E9C-101B-9397-08002B2CF9AE}" pid="15" name="FeatureTags">
    <vt:lpwstr/>
  </property>
  <property fmtid="{D5CDD505-2E9C-101B-9397-08002B2CF9AE}" pid="16" name="LocalizationTags">
    <vt:lpwstr/>
  </property>
  <property fmtid="{D5CDD505-2E9C-101B-9397-08002B2CF9AE}" pid="17" name="CategoryTags">
    <vt:lpwstr/>
  </property>
  <property fmtid="{D5CDD505-2E9C-101B-9397-08002B2CF9AE}" pid="18" name="CampaignTags">
    <vt:lpwstr/>
  </property>
  <property fmtid="{D5CDD505-2E9C-101B-9397-08002B2CF9AE}" pid="19" name="ScenarioTags">
    <vt:lpwstr/>
  </property>
</Properties>
</file>