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8DF31E2F-8D79-4140-B0C2-61C68C14F00F}" xr6:coauthVersionLast="41" xr6:coauthVersionMax="41" xr10:uidLastSave="{00000000-0000-0000-0000-000000000000}"/>
  <bookViews>
    <workbookView xWindow="-120" yWindow="-120" windowWidth="28980" windowHeight="16110" xr2:uid="{00000000-000D-0000-FFFF-FFFF00000000}"/>
  </bookViews>
  <sheets>
    <sheet name="אופן השימוש בחוברת עבודה זו" sheetId="2" r:id="rId1"/>
    <sheet name="ספר ציונים" sheetId="1" r:id="rId2"/>
  </sheets>
  <definedNames>
    <definedName name="_xlnm.Print_Area" localSheetId="1">'ספר ציונים'!$A$1:$U$4</definedName>
    <definedName name="_xlnm.Print_Titles" localSheetId="1">'ספר ציונים'!$6:$6</definedName>
    <definedName name="אזור_להדפסה">'ספר ציונים'!$B$2:INDEX('ספר ציונים'!$G:$G,שורה_אחרונה,1)</definedName>
    <definedName name="טבלת_ציונים">'ספר ציונים'!$I$2:$U$4</definedName>
    <definedName name="ממוצע_ציונים">'ספר ציונים'!$I$2:$U$2</definedName>
    <definedName name="ציון_GPA">'ספר ציונים'!$I$4:$U$4</definedName>
    <definedName name="ציון_באות">'ספר ציונים'!$I$3:$U$3</definedName>
    <definedName name="שורה_אחרונה">MAX(IFERROR(MATCH(REPT("z",255),'ספר ציונים'!$G:$G),0),IFERROR(MATCH(9.99E+307,'ספר ציונים'!$G:$G),0))</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 l="1"/>
  <c r="G9" i="1"/>
  <c r="G7" i="1"/>
  <c r="D8" i="1"/>
  <c r="E8" i="1" s="1"/>
  <c r="D9" i="1"/>
  <c r="E9" i="1" s="1"/>
  <c r="D7" i="1"/>
  <c r="E7" i="1" s="1"/>
  <c r="F9" i="1" l="1"/>
  <c r="F8" i="1"/>
  <c r="F7" i="1"/>
</calcChain>
</file>

<file path=xl/sharedStrings.xml><?xml version="1.0" encoding="utf-8"?>
<sst xmlns="http://schemas.openxmlformats.org/spreadsheetml/2006/main" count="49" uniqueCount="47">
  <si>
    <t>השתמש בספר ציונים זה לחישוב ציונים כאשר כל המטלות מקבלות משקל שווה בציון הסופי.</t>
  </si>
  <si>
    <t xml:space="preserve">1. מלא את שם בית הספר, פרטי הכיתה, שמות התלמידים ומזהי התלמידים (אופציונלי).   </t>
  </si>
  <si>
    <t>2. שנה את הטבלה 'ציון ו- GPA' בהתאם למערכת הניקוד שבה אתה משתמש בדרך כלל.</t>
  </si>
  <si>
    <t xml:space="preserve">הערה: אזור ההדפסה הוא דינאמי, והוא לא יציג את טבלת הציונים או אזור המטלות. השתמש בפקודה 'אזור הדפסה' בכרטיסיה 'פריסת עמוד' אם ברצונך לשנות את האזור שיודפס. </t>
  </si>
  <si>
    <t>שם בית הספר</t>
  </si>
  <si>
    <t>שם התלמיד</t>
  </si>
  <si>
    <t>שם 1</t>
  </si>
  <si>
    <t>שם 2</t>
  </si>
  <si>
    <t>שם 3</t>
  </si>
  <si>
    <t>מזהה תלמיד</t>
  </si>
  <si>
    <t>ממוצע</t>
  </si>
  <si>
    <t>שנה/סמסטר/רבעון</t>
  </si>
  <si>
    <t>שיעור/פרוייקט</t>
  </si>
  <si>
    <t>שם המורה</t>
  </si>
  <si>
    <t>כיתה</t>
  </si>
  <si>
    <t>GPA</t>
  </si>
  <si>
    <t>חסר</t>
  </si>
  <si>
    <t>ציון באות</t>
  </si>
  <si>
    <t>מטלה 1</t>
  </si>
  <si>
    <t>F</t>
  </si>
  <si>
    <t>מטלה 2</t>
  </si>
  <si>
    <t>D-‎</t>
  </si>
  <si>
    <t>בוחן 1</t>
  </si>
  <si>
    <t>D</t>
  </si>
  <si>
    <t>בוחן 2</t>
  </si>
  <si>
    <t>D+‎</t>
  </si>
  <si>
    <t>מבחן 1</t>
  </si>
  <si>
    <t>C-‎</t>
  </si>
  <si>
    <t>מטלה 3</t>
  </si>
  <si>
    <t>C</t>
  </si>
  <si>
    <t>מטלה 4</t>
  </si>
  <si>
    <t>C+‎</t>
  </si>
  <si>
    <t>בוחן 3</t>
  </si>
  <si>
    <t>B-‎</t>
  </si>
  <si>
    <t>מבחן 2</t>
  </si>
  <si>
    <t>B</t>
  </si>
  <si>
    <t>עמודה10</t>
  </si>
  <si>
    <t>B+‎</t>
  </si>
  <si>
    <t>עמודה11</t>
  </si>
  <si>
    <t>A-‎</t>
  </si>
  <si>
    <t>עמודה12</t>
  </si>
  <si>
    <t>A</t>
  </si>
  <si>
    <t>עמודה13</t>
  </si>
  <si>
    <t>A+‎</t>
  </si>
  <si>
    <t>עמודה14</t>
  </si>
  <si>
    <r>
      <t>הוראות:</t>
    </r>
    <r>
      <rPr>
        <sz val="9"/>
        <color rgb="FF000000"/>
        <rFont val="Tahoma"/>
        <family val="2"/>
      </rPr>
      <t xml:space="preserve"> </t>
    </r>
    <r>
      <rPr>
        <sz val="9"/>
        <color theme="5" tint="-0.499984740745262"/>
        <rFont val="Tahoma"/>
        <family val="2"/>
      </rPr>
      <t>הקפד לשמור עותקי גיבוי של הציונים שלך ליתר ביטחון.</t>
    </r>
  </si>
  <si>
    <t>3. מלא את שמות המטלות (לדוגמה, "בוחן 1") ואת הציונים החל מתא H7 בגליון העבודה 'ספר ציונים', ושמאלה במידת הצורך. העמודות 'ממוצע',  'ציון באות', GPA ו'חסר' מחושבות באופן אוטומטי, אך תוכל לעקוף אותן במידת הצורך. העמודה "חסר" מציינת את מספר המטלות שבהן לתלמיד אין עדיין ציון.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</si>
</sst>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22" x14ac:knownFonts="1">
    <font>
      <sz val="8"/>
      <color theme="1"/>
      <name val="Tahoma"/>
      <family val="2"/>
    </font>
    <font>
      <sz val="8"/>
      <color theme="1"/>
      <name val="Tahoma"/>
      <family val="2"/>
    </font>
    <font>
      <sz val="11"/>
      <color rgb="FF006100"/>
      <name val="Tahoma"/>
      <family val="2"/>
    </font>
    <font>
      <sz val="11"/>
      <color rgb="FF9C5700"/>
      <name val="Tahoma"/>
      <family val="2"/>
    </font>
    <font>
      <sz val="11"/>
      <color rgb="FF9C0006"/>
      <name val="Tahoma"/>
      <family val="2"/>
    </font>
    <font>
      <b/>
      <sz val="11"/>
      <color rgb="FFFA7D00"/>
      <name val="Tahoma"/>
      <family val="2"/>
    </font>
    <font>
      <sz val="11"/>
      <color rgb="FFFF0000"/>
      <name val="Tahoma"/>
      <family val="2"/>
    </font>
    <font>
      <i/>
      <sz val="11"/>
      <color rgb="FF7F7F7F"/>
      <name val="Tahoma"/>
      <family val="2"/>
    </font>
    <font>
      <b/>
      <sz val="11"/>
      <color rgb="FF3F3F3F"/>
      <name val="Tahoma"/>
      <family val="2"/>
    </font>
    <font>
      <sz val="11"/>
      <color rgb="FF3F3F76"/>
      <name val="Tahoma"/>
      <family val="2"/>
    </font>
    <font>
      <b/>
      <sz val="11"/>
      <color theme="0"/>
      <name val="Tahoma"/>
      <family val="2"/>
    </font>
    <font>
      <sz val="11"/>
      <color rgb="FFFA7D00"/>
      <name val="Tahoma"/>
      <family val="2"/>
    </font>
    <font>
      <sz val="18"/>
      <color theme="3"/>
      <name val="Tahoma"/>
      <family val="2"/>
    </font>
    <font>
      <b/>
      <sz val="18"/>
      <color theme="4" tint="-0.499984740745262"/>
      <name val="Tahoma"/>
      <family val="2"/>
    </font>
    <font>
      <i/>
      <sz val="12"/>
      <color theme="1" tint="0.24994659260841701"/>
      <name val="Tahoma"/>
      <family val="2"/>
    </font>
    <font>
      <b/>
      <sz val="11"/>
      <color theme="3"/>
      <name val="Tahoma"/>
      <family val="2"/>
    </font>
    <font>
      <b/>
      <sz val="11"/>
      <color theme="1"/>
      <name val="Tahoma"/>
      <family val="2"/>
    </font>
    <font>
      <b/>
      <i/>
      <sz val="10.5"/>
      <color rgb="FF000000"/>
      <name val="Tahoma"/>
      <family val="2"/>
    </font>
    <font>
      <b/>
      <sz val="9"/>
      <color rgb="FF000000"/>
      <name val="Tahoma"/>
      <family val="2"/>
    </font>
    <font>
      <sz val="9"/>
      <color rgb="FF000000"/>
      <name val="Tahoma"/>
      <family val="2"/>
    </font>
    <font>
      <sz val="9"/>
      <color theme="5" tint="-0.499984740745262"/>
      <name val="Tahoma"/>
      <family val="2"/>
    </font>
    <font>
      <b/>
      <sz val="9"/>
      <color rgb="FFA75A45"/>
      <name val="Tahoma"/>
      <family val="2"/>
    </font>
  </fonts>
  <fills count="11">
    <fill>
      <patternFill patternType="none"/>
    </fill>
    <fill>
      <patternFill patternType="gray125"/>
    </fill>
    <fill>
      <patternFill patternType="solid">
        <fgColor theme="4" tint="0.79998168889431442"/>
        <bgColor theme="4" tint="0.79998168889431442"/>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2">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theme="4" tint="0.39997558519241921"/>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3">
    <xf numFmtId="0" fontId="0" fillId="0" borderId="0"/>
    <xf numFmtId="0" fontId="13" fillId="0" borderId="0" applyNumberFormat="0" applyFill="0" applyAlignment="0" applyProtection="0">
      <alignment readingOrder="2"/>
    </xf>
    <xf numFmtId="0" fontId="14" fillId="0" borderId="0" applyNumberFormat="0" applyFill="0" applyProtection="0">
      <alignment horizontal="right" readingOrder="2"/>
    </xf>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0" fontId="12" fillId="0" borderId="0" applyNumberFormat="0" applyFill="0" applyBorder="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4"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9" fillId="7" borderId="6" applyNumberFormat="0" applyAlignment="0" applyProtection="0"/>
    <xf numFmtId="0" fontId="8" fillId="8" borderId="7" applyNumberFormat="0" applyAlignment="0" applyProtection="0"/>
    <xf numFmtId="0" fontId="5" fillId="8" borderId="6" applyNumberFormat="0" applyAlignment="0" applyProtection="0"/>
    <xf numFmtId="0" fontId="11" fillId="0" borderId="8" applyNumberFormat="0" applyFill="0" applyAlignment="0" applyProtection="0"/>
    <xf numFmtId="0" fontId="10" fillId="9" borderId="9" applyNumberFormat="0" applyAlignment="0" applyProtection="0"/>
    <xf numFmtId="0" fontId="6" fillId="0" borderId="0" applyNumberFormat="0" applyFill="0" applyBorder="0" applyAlignment="0" applyProtection="0"/>
    <xf numFmtId="0" fontId="1" fillId="10" borderId="10" applyNumberFormat="0" applyAlignment="0" applyProtection="0"/>
    <xf numFmtId="0" fontId="7" fillId="0" borderId="0" applyNumberFormat="0" applyFill="0" applyBorder="0" applyAlignment="0" applyProtection="0"/>
    <xf numFmtId="0" fontId="16" fillId="0" borderId="11" applyNumberFormat="0" applyFill="0" applyAlignment="0" applyProtection="0"/>
  </cellStyleXfs>
  <cellXfs count="24">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horizontal="right" readingOrder="2"/>
    </xf>
    <xf numFmtId="0" fontId="0" fillId="0" borderId="0" xfId="0" applyAlignment="1">
      <alignment horizontal="right" wrapText="1" readingOrder="2"/>
    </xf>
    <xf numFmtId="0" fontId="0" fillId="0" borderId="0" xfId="0" applyAlignment="1">
      <alignment horizontal="right" vertical="center" readingOrder="2"/>
    </xf>
    <xf numFmtId="0" fontId="0" fillId="0" borderId="1" xfId="0" applyBorder="1" applyAlignment="1">
      <alignment horizontal="right" readingOrder="2"/>
    </xf>
    <xf numFmtId="2" fontId="0" fillId="0" borderId="2" xfId="0" applyNumberFormat="1" applyBorder="1" applyAlignment="1">
      <alignment horizontal="right" readingOrder="2"/>
    </xf>
    <xf numFmtId="2" fontId="0" fillId="0" borderId="3" xfId="0" applyNumberFormat="1" applyBorder="1" applyAlignment="1">
      <alignment horizontal="right" readingOrder="2"/>
    </xf>
    <xf numFmtId="0" fontId="0" fillId="2" borderId="1" xfId="0" applyFill="1" applyBorder="1" applyAlignment="1">
      <alignment horizontal="right" readingOrder="2"/>
    </xf>
    <xf numFmtId="0" fontId="0" fillId="2" borderId="2" xfId="0" applyFill="1" applyBorder="1" applyAlignment="1">
      <alignment horizontal="right" readingOrder="2"/>
    </xf>
    <xf numFmtId="0" fontId="0" fillId="2" borderId="3" xfId="0" applyFill="1" applyBorder="1" applyAlignment="1">
      <alignment horizontal="right" readingOrder="2"/>
    </xf>
    <xf numFmtId="0" fontId="0" fillId="0" borderId="2" xfId="0" applyBorder="1" applyAlignment="1">
      <alignment horizontal="right" readingOrder="2"/>
    </xf>
    <xf numFmtId="0" fontId="0" fillId="0" borderId="3" xfId="0" applyBorder="1" applyAlignment="1">
      <alignment horizontal="right" readingOrder="2"/>
    </xf>
    <xf numFmtId="0" fontId="0" fillId="3" borderId="0" xfId="0" applyFill="1" applyAlignment="1">
      <alignment horizontal="left" readingOrder="2"/>
    </xf>
    <xf numFmtId="0" fontId="17" fillId="0" borderId="0" xfId="0" applyFont="1" applyAlignment="1">
      <alignment horizontal="right" vertical="center" wrapText="1" readingOrder="2"/>
    </xf>
    <xf numFmtId="0" fontId="18" fillId="0" borderId="0" xfId="0" applyFont="1" applyAlignment="1">
      <alignment horizontal="right" vertical="center" wrapText="1" readingOrder="2"/>
    </xf>
    <xf numFmtId="0" fontId="19" fillId="0" borderId="0" xfId="0" applyFont="1" applyAlignment="1">
      <alignment horizontal="right" vertical="center" wrapText="1" readingOrder="2"/>
    </xf>
    <xf numFmtId="0" fontId="21" fillId="0" borderId="0" xfId="0" applyFont="1" applyAlignment="1">
      <alignment horizontal="left" vertical="center" wrapText="1" readingOrder="1"/>
    </xf>
    <xf numFmtId="0" fontId="0" fillId="0" borderId="0" xfId="0" applyAlignment="1">
      <alignment horizontal="left" readingOrder="2"/>
    </xf>
    <xf numFmtId="2" fontId="0" fillId="3" borderId="0" xfId="0" applyNumberFormat="1" applyFill="1" applyAlignment="1">
      <alignment horizontal="left" readingOrder="2"/>
    </xf>
    <xf numFmtId="0" fontId="14" fillId="0" borderId="0" xfId="2" applyAlignment="1">
      <alignment horizontal="left" readingOrder="2"/>
    </xf>
    <xf numFmtId="0" fontId="14" fillId="0" borderId="4" xfId="2" applyBorder="1" applyAlignment="1">
      <alignment horizontal="left" readingOrder="2"/>
    </xf>
    <xf numFmtId="0" fontId="13" fillId="0" borderId="0" xfId="1" applyAlignment="1">
      <alignment horizontal="right" vertical="top" readingOrder="2"/>
    </xf>
  </cellXfs>
  <cellStyles count="23">
    <cellStyle name="Comma" xfId="3" builtinId="3" customBuiltin="1"/>
    <cellStyle name="Currency" xfId="5" builtinId="4" customBuiltin="1"/>
    <cellStyle name="Normal" xfId="0" builtinId="0" customBuiltin="1"/>
    <cellStyle name="Percent" xfId="7" builtinId="5" customBuiltin="1"/>
    <cellStyle name="הערה" xfId="20" builtinId="10" customBuiltin="1"/>
    <cellStyle name="חישוב" xfId="16" builtinId="22" customBuiltin="1"/>
    <cellStyle name="טוב" xfId="11" builtinId="26" customBuiltin="1"/>
    <cellStyle name="טקסט אזהרה" xfId="19" builtinId="11" customBuiltin="1"/>
    <cellStyle name="טקסט הסברי" xfId="21" builtinId="53" customBuiltin="1"/>
    <cellStyle name="כותרת" xfId="8" builtinId="15" customBuiltin="1"/>
    <cellStyle name="כותרת 1" xfId="1" builtinId="16" customBuiltin="1"/>
    <cellStyle name="כותרת 2" xfId="2" builtinId="17" customBuiltin="1"/>
    <cellStyle name="כותרת 3" xfId="9" builtinId="18" customBuiltin="1"/>
    <cellStyle name="כותרת 4" xfId="10" builtinId="19" customBuiltin="1"/>
    <cellStyle name="מטבע [0]" xfId="6" builtinId="7" customBuiltin="1"/>
    <cellStyle name="ניטראלי" xfId="13" builtinId="28" customBuiltin="1"/>
    <cellStyle name="סה&quot;כ" xfId="22" builtinId="25" customBuiltin="1"/>
    <cellStyle name="פלט" xfId="15" builtinId="21" customBuiltin="1"/>
    <cellStyle name="פסיק [0]" xfId="4" builtinId="6" customBuiltin="1"/>
    <cellStyle name="קלט" xfId="14" builtinId="20" customBuiltin="1"/>
    <cellStyle name="רע" xfId="12" builtinId="27" customBuiltin="1"/>
    <cellStyle name="תא מסומן" xfId="18" builtinId="23" customBuiltin="1"/>
    <cellStyle name="תא מקושר" xfId="17" builtinId="24" customBuiltin="1"/>
  </cellStyles>
  <dxfs count="59">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border outline="0">
        <bottom style="thin">
          <color theme="4" tint="0.39997558519241921"/>
        </bottom>
      </border>
    </dxf>
    <dxf>
      <font>
        <strike val="0"/>
        <outline val="0"/>
        <shadow val="0"/>
        <u val="none"/>
        <vertAlign val="baseline"/>
        <name val="Tahoma"/>
        <family val="2"/>
        <scheme val="none"/>
      </font>
    </dxf>
    <dxf>
      <font>
        <strike val="0"/>
        <outline val="0"/>
        <shadow val="0"/>
        <u val="none"/>
        <vertAlign val="baseline"/>
        <name val="Tahoma"/>
        <family val="2"/>
        <scheme val="none"/>
      </font>
    </dxf>
    <dxf>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fill>
        <patternFill patternType="none">
          <fgColor indexed="64"/>
          <bgColor auto="1"/>
        </patternFill>
      </fill>
      <alignment horizontal="left" vertical="bottom" textRotation="0" wrapText="0" indent="0" justifyLastLine="0" shrinkToFit="0" readingOrder="2"/>
    </dxf>
    <dxf>
      <fill>
        <patternFill patternType="solid">
          <fgColor indexed="64"/>
          <bgColor theme="0" tint="-0.14996795556505021"/>
        </patternFill>
      </fill>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fill>
        <patternFill patternType="solid">
          <fgColor indexed="64"/>
          <bgColor theme="0" tint="-0.14996795556505021"/>
        </patternFill>
      </fill>
      <alignment horizontal="left" vertical="bottom" textRotation="0" wrapText="0" indent="0" justifyLastLine="0" shrinkToFit="0" readingOrder="2"/>
    </dxf>
    <dxf>
      <fill>
        <patternFill patternType="solid">
          <fgColor indexed="64"/>
          <bgColor theme="0" tint="-0.14996795556505021"/>
        </patternFill>
      </fill>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numFmt numFmtId="0" formatCode="General"/>
      <fill>
        <patternFill patternType="solid">
          <fgColor indexed="64"/>
          <bgColor theme="0" tint="-0.14996795556505021"/>
        </patternFill>
      </fill>
      <alignment horizontal="left" vertical="bottom" textRotation="0" wrapText="0" indent="0" justifyLastLine="0" shrinkToFit="0" readingOrder="2"/>
    </dxf>
    <dxf>
      <fill>
        <patternFill patternType="solid">
          <fgColor indexed="64"/>
          <bgColor theme="0" tint="-0.14996795556505021"/>
        </patternFill>
      </fill>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numFmt numFmtId="0" formatCode="General"/>
      <fill>
        <patternFill patternType="solid">
          <fgColor indexed="64"/>
          <bgColor theme="0" tint="-0.14996795556505021"/>
        </patternFill>
      </fill>
      <alignment horizontal="left" vertical="bottom" textRotation="0" wrapText="0" indent="0" justifyLastLine="0" shrinkToFit="0" readingOrder="2"/>
    </dxf>
    <dxf>
      <fill>
        <patternFill patternType="solid">
          <fgColor indexed="64"/>
          <bgColor theme="0" tint="-0.14996795556505021"/>
        </patternFill>
      </fill>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numFmt numFmtId="2" formatCode="0.00"/>
      <fill>
        <patternFill patternType="solid">
          <fgColor indexed="64"/>
          <bgColor theme="0" tint="-0.14996795556505021"/>
        </patternFill>
      </fill>
      <alignment horizontal="left" vertical="bottom" textRotation="0" wrapText="0" indent="0" justifyLastLine="0" shrinkToFit="0" readingOrder="2"/>
    </dxf>
    <dxf>
      <alignment horizontal="left" vertical="bottom" textRotation="0" wrapText="0" indent="0" justifyLastLine="0" shrinkToFit="0" readingOrder="0"/>
    </dxf>
    <dxf>
      <font>
        <b val="0"/>
        <i val="0"/>
        <strike val="0"/>
        <outline val="0"/>
        <shadow val="0"/>
        <u val="none"/>
        <vertAlign val="baseline"/>
        <sz val="8"/>
        <color theme="1"/>
        <name val="Tahoma"/>
        <family val="2"/>
        <scheme val="none"/>
      </font>
      <alignment horizontal="left" vertical="bottom" textRotation="0" wrapText="0" indent="0" justifyLastLine="0" shrinkToFit="0" readingOrder="2"/>
    </dxf>
    <dxf>
      <alignment horizontal="general" vertical="bottom" textRotation="0" wrapText="1" indent="0" justifyLastLine="0" shrinkToFit="0" readingOrder="0"/>
    </dxf>
    <dxf>
      <font>
        <b val="0"/>
        <i val="0"/>
        <strike val="0"/>
        <outline val="0"/>
        <shadow val="0"/>
        <u val="none"/>
        <vertAlign val="baseline"/>
        <sz val="8"/>
        <color theme="1"/>
        <name val="Tahoma"/>
        <family val="2"/>
        <scheme val="none"/>
      </font>
      <alignment horizontal="right" vertical="bottom" textRotation="0" wrapText="1" indent="0" justifyLastLine="0" shrinkToFit="0" readingOrder="2"/>
    </dxf>
    <dxf>
      <font>
        <b val="0"/>
        <i val="0"/>
        <strike val="0"/>
        <outline val="0"/>
        <shadow val="0"/>
        <u val="none"/>
        <vertAlign val="baseline"/>
        <sz val="8"/>
        <color theme="1"/>
        <name val="Tahoma"/>
        <family val="2"/>
        <scheme val="none"/>
      </font>
      <fill>
        <patternFill patternType="solid">
          <fgColor indexed="64"/>
          <bgColor rgb="FFFFFF00"/>
        </patternFill>
      </fill>
    </dxf>
    <dxf>
      <font>
        <strike val="0"/>
        <outline val="0"/>
        <shadow val="0"/>
        <u val="none"/>
        <vertAlign val="baseline"/>
        <name val="Tahoma"/>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נתונים" displayName="נתונים" ref="B6:U9" headerRowDxfId="58" dataDxfId="57">
  <tableColumns count="20">
    <tableColumn id="1" xr3:uid="{00000000-0010-0000-0000-000001000000}" name="שם התלמיד" totalsRowLabel="סה&quot;כ" dataDxfId="56" totalsRowDxfId="55"/>
    <tableColumn id="2" xr3:uid="{00000000-0010-0000-0000-000002000000}" name="מזהה תלמיד" dataDxfId="54" totalsRowDxfId="53"/>
    <tableColumn id="3" xr3:uid="{00000000-0010-0000-0000-000003000000}" name="ממוצע" dataDxfId="52" totalsRowDxfId="51">
      <calculatedColumnFormula>IFERROR(AVERAGE(נתונים[[#This Row],[מטלה 1]]:INDEX(נתונים[],_xlfn.SINGLE(ROW(נתונים[[#This Row],[מטלה 1]]))-_xlfn.SINGLE(ROW(נתונים[[#Headers],[ממוצע]])),COUNTA(נתונים[#Headers]))),"")</calculatedColumnFormula>
    </tableColumn>
    <tableColumn id="4" xr3:uid="{00000000-0010-0000-0000-000004000000}" name="כיתה" dataDxfId="50" totalsRowDxfId="49">
      <calculatedColumnFormula>LOOKUP(_xlfn.SINGLE(נתונים[[#This Row],[ממוצע]]),ממוצע_ציונים,ציון_באות)</calculatedColumnFormula>
    </tableColumn>
    <tableColumn id="5" xr3:uid="{00000000-0010-0000-0000-000005000000}" name="GPA" dataDxfId="48" totalsRowDxfId="47">
      <calculatedColumnFormula>LOOKUP(_xlfn.SINGLE(נתונים[[#This Row],[ממוצע]]),ממוצע_ציונים,ציון_GPA)</calculatedColumnFormula>
    </tableColumn>
    <tableColumn id="6" xr3:uid="{00000000-0010-0000-0000-000006000000}" name="חסר" dataDxfId="46" totalsRowDxfId="45">
      <calculatedColumnFormula>IF(COUNTA(נתונים[[#This Row],[מטלה 1]]:INDEX(נתונים[],ROW(נתונים[[#This Row],[מטלה 1]])-ROW(נתונים[[#Headers],[ממוצע]]),COUNTA(נתונים[#Headers])))=0,"",COUNTA(נתונים[[#Headers],[מטלה 1]]:INDEX(נתונים[#Headers],1,COUNTA(נתונים[#Headers])))-COUNTA(נתונים[[#This Row],[מטלה 1]]:INDEX(נתונים[],ROW(נתונים[[#This Row],[מטלה 1]])-ROW(נתונים[[#Headers],[ממוצע]]),COUNTA(נתונים[#Headers]))))</calculatedColumnFormula>
    </tableColumn>
    <tableColumn id="7" xr3:uid="{00000000-0010-0000-0000-000007000000}" name="מטלה 1" dataDxfId="44" totalsRowDxfId="43"/>
    <tableColumn id="8" xr3:uid="{00000000-0010-0000-0000-000008000000}" name="מטלה 2" dataDxfId="42" totalsRowDxfId="41"/>
    <tableColumn id="9" xr3:uid="{00000000-0010-0000-0000-000009000000}" name="בוחן 1" dataDxfId="40" totalsRowDxfId="39"/>
    <tableColumn id="10" xr3:uid="{00000000-0010-0000-0000-00000A000000}" name="בוחן 2" dataDxfId="38" totalsRowDxfId="37"/>
    <tableColumn id="11" xr3:uid="{00000000-0010-0000-0000-00000B000000}" name="מבחן 1" dataDxfId="36" totalsRowDxfId="35"/>
    <tableColumn id="12" xr3:uid="{00000000-0010-0000-0000-00000C000000}" name="מטלה 3" dataDxfId="34" totalsRowDxfId="33"/>
    <tableColumn id="13" xr3:uid="{00000000-0010-0000-0000-00000D000000}" name="מטלה 4" dataDxfId="32" totalsRowDxfId="31"/>
    <tableColumn id="14" xr3:uid="{00000000-0010-0000-0000-00000E000000}" name="בוחן 3" dataDxfId="30" totalsRowDxfId="29"/>
    <tableColumn id="15" xr3:uid="{00000000-0010-0000-0000-00000F000000}" name="מבחן 2" dataDxfId="28" totalsRowDxfId="27"/>
    <tableColumn id="16" xr3:uid="{00000000-0010-0000-0000-000010000000}" name="עמודה10" dataDxfId="26" totalsRowDxfId="25"/>
    <tableColumn id="17" xr3:uid="{00000000-0010-0000-0000-000011000000}" name="עמודה11" dataDxfId="24" totalsRowDxfId="23"/>
    <tableColumn id="18" xr3:uid="{00000000-0010-0000-0000-000012000000}" name="עמודה12" dataDxfId="22" totalsRowDxfId="21"/>
    <tableColumn id="19" xr3:uid="{00000000-0010-0000-0000-000013000000}" name="עמודה13" dataDxfId="20" totalsRowDxfId="19"/>
    <tableColumn id="34" xr3:uid="{00000000-0010-0000-0000-000022000000}" name="עמודה14" totalsRowFunction="count" dataDxfId="18" totalsRowDxfId="17"/>
  </tableColumns>
  <tableStyleInfo name="TableStyleMedium2" showFirstColumn="0" showLastColumn="0" showRowStripes="1" showColumnStripes="0"/>
  <extLst>
    <ext xmlns:x14="http://schemas.microsoft.com/office/spreadsheetml/2009/9/main" uri="{504A1905-F514-4f6f-8877-14C23A59335A}">
      <x14:table altTextSummary="Enter Student Name, Student ID, Assignment, Quiz, and Test points in this table. Average, Grade, Grade Point Average, and Missing are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ציון_וגם_GPA" displayName="ציון_וגם_GPA" ref="H2:U4" headerRowCount="0" totalsRowShown="0" headerRowDxfId="16" dataDxfId="15" tableBorderDxfId="14">
  <tableColumns count="14">
    <tableColumn id="1" xr3:uid="{00000000-0010-0000-0100-000001000000}" name="Column1" dataDxfId="13"/>
    <tableColumn id="2" xr3:uid="{00000000-0010-0000-0100-000002000000}" name="Column2" dataDxfId="12"/>
    <tableColumn id="3" xr3:uid="{00000000-0010-0000-0100-000003000000}" name="Column3" dataDxfId="11"/>
    <tableColumn id="4" xr3:uid="{00000000-0010-0000-0100-000004000000}" name="Column4" dataDxfId="10"/>
    <tableColumn id="5" xr3:uid="{00000000-0010-0000-0100-000005000000}" name="Column5" dataDxfId="9"/>
    <tableColumn id="6" xr3:uid="{00000000-0010-0000-0100-000006000000}" name="Column6" dataDxfId="8"/>
    <tableColumn id="7" xr3:uid="{00000000-0010-0000-0100-000007000000}" name="Column7" dataDxfId="7"/>
    <tableColumn id="8" xr3:uid="{00000000-0010-0000-0100-000008000000}" name="Column8" dataDxfId="6"/>
    <tableColumn id="9" xr3:uid="{00000000-0010-0000-0100-000009000000}" name="Column9" dataDxfId="5"/>
    <tableColumn id="10" xr3:uid="{00000000-0010-0000-0100-00000A000000}" name="Column10" dataDxfId="4"/>
    <tableColumn id="11" xr3:uid="{00000000-0010-0000-0100-00000B000000}" name="Column11" dataDxfId="3"/>
    <tableColumn id="12" xr3:uid="{00000000-0010-0000-0100-00000C000000}" name="Column12" dataDxfId="2"/>
    <tableColumn id="13" xr3:uid="{00000000-0010-0000-0100-00000D000000}" name="Column13" dataDxfId="1"/>
    <tableColumn id="14" xr3:uid="{00000000-0010-0000-0100-00000E000000}" name="Column14" dataDxfId="0"/>
  </tableColumns>
  <tableStyleInfo showFirstColumn="1" showLastColumn="0" showRowStripes="1" showColumnStripes="0"/>
  <extLst>
    <ext xmlns:x14="http://schemas.microsoft.com/office/spreadsheetml/2009/9/main" uri="{504A1905-F514-4f6f-8877-14C23A59335A}">
      <x14:table altTextSummary="Enter Average, Letter Grade, and Grade Point Average in this table"/>
    </ext>
  </extLst>
</table>
</file>

<file path=xl/theme/theme1.xml><?xml version="1.0" encoding="utf-8"?>
<a:theme xmlns:a="http://schemas.openxmlformats.org/drawingml/2006/main" name="Wisp">
  <a:themeElements>
    <a:clrScheme name="Grade book">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Custom 1">
      <a:majorFont>
        <a:latin typeface="Corbel"/>
        <a:ea typeface=""/>
        <a:cs typeface=""/>
      </a:majorFont>
      <a:minorFont>
        <a:latin typeface="Century Gothic"/>
        <a:ea typeface=""/>
        <a:cs typeface=""/>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
  <sheetViews>
    <sheetView showGridLines="0" rightToLeft="1" tabSelected="1" workbookViewId="0"/>
  </sheetViews>
  <sheetFormatPr defaultRowHeight="10.5" x14ac:dyDescent="0.15"/>
  <cols>
    <col min="1" max="1" width="2.83203125" customWidth="1"/>
    <col min="2" max="2" width="66.83203125" style="1" customWidth="1"/>
  </cols>
  <sheetData>
    <row r="1" spans="1:2" x14ac:dyDescent="0.15">
      <c r="A1" s="3"/>
      <c r="B1" s="4"/>
    </row>
    <row r="2" spans="1:2" ht="27" x14ac:dyDescent="0.15">
      <c r="A2" s="3"/>
      <c r="B2" s="15" t="s">
        <v>0</v>
      </c>
    </row>
    <row r="3" spans="1:2" ht="11.25" x14ac:dyDescent="0.15">
      <c r="A3" s="3"/>
      <c r="B3" s="16" t="s">
        <v>45</v>
      </c>
    </row>
    <row r="4" spans="1:2" ht="22.5" x14ac:dyDescent="0.15">
      <c r="A4" s="3"/>
      <c r="B4" s="17" t="s">
        <v>1</v>
      </c>
    </row>
    <row r="5" spans="1:2" ht="22.5" x14ac:dyDescent="0.15">
      <c r="A5" s="3"/>
      <c r="B5" s="17" t="s">
        <v>2</v>
      </c>
    </row>
    <row r="6" spans="1:2" ht="56.25" x14ac:dyDescent="0.15">
      <c r="A6" s="3"/>
      <c r="B6" s="17" t="s">
        <v>46</v>
      </c>
    </row>
    <row r="7" spans="1:2" s="2" customFormat="1" ht="36.75" customHeight="1" x14ac:dyDescent="0.15">
      <c r="A7" s="5"/>
      <c r="B7" s="17" t="s">
        <v>3</v>
      </c>
    </row>
    <row r="8" spans="1:2" ht="11.25" x14ac:dyDescent="0.15">
      <c r="B8" s="18"/>
    </row>
  </sheetData>
  <dataValidations count="1">
    <dataValidation allowBlank="1" showInputMessage="1" showErrorMessage="1" prompt="צור ספר ציונים של מורה בהתבסס על ממוצעים בחוברת עבודה זו. השתמש בגליון עבודה זה כדי לדעת כיצד להשתמש בחוברת עבודה זו" sqref="A1"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U9"/>
  <sheetViews>
    <sheetView showGridLines="0" rightToLeft="1" zoomScaleNormal="100" zoomScaleSheetLayoutView="100" workbookViewId="0"/>
  </sheetViews>
  <sheetFormatPr defaultColWidth="15.83203125" defaultRowHeight="10.5" x14ac:dyDescent="0.15"/>
  <cols>
    <col min="1" max="1" width="2" customWidth="1"/>
    <col min="2" max="2" width="39.83203125" customWidth="1"/>
    <col min="3" max="3" width="12.6640625" customWidth="1"/>
    <col min="4" max="7" width="14" customWidth="1"/>
  </cols>
  <sheetData>
    <row r="1" spans="1:21" x14ac:dyDescent="0.15">
      <c r="A1" s="3"/>
      <c r="B1" s="3"/>
      <c r="C1" s="3"/>
      <c r="D1" s="3"/>
      <c r="E1" s="3"/>
      <c r="F1" s="3"/>
      <c r="G1" s="3"/>
      <c r="H1" s="3"/>
      <c r="I1" s="3"/>
      <c r="J1" s="3"/>
      <c r="K1" s="3"/>
      <c r="L1" s="3"/>
      <c r="M1" s="3"/>
      <c r="N1" s="3"/>
      <c r="O1" s="3"/>
      <c r="P1" s="3"/>
      <c r="Q1" s="3"/>
      <c r="R1" s="3"/>
      <c r="S1" s="3"/>
      <c r="T1" s="3"/>
      <c r="U1" s="3"/>
    </row>
    <row r="2" spans="1:21" ht="15" x14ac:dyDescent="0.2">
      <c r="A2" s="3"/>
      <c r="B2" s="23" t="s">
        <v>4</v>
      </c>
      <c r="C2" s="23"/>
      <c r="D2" s="23"/>
      <c r="E2" s="21" t="s">
        <v>11</v>
      </c>
      <c r="F2" s="21"/>
      <c r="G2" s="22"/>
      <c r="H2" s="6" t="s">
        <v>10</v>
      </c>
      <c r="I2" s="7">
        <v>0</v>
      </c>
      <c r="J2" s="7">
        <v>0.6</v>
      </c>
      <c r="K2" s="7">
        <v>0.63</v>
      </c>
      <c r="L2" s="7">
        <v>0.67</v>
      </c>
      <c r="M2" s="7">
        <v>0.7</v>
      </c>
      <c r="N2" s="7">
        <v>0.73</v>
      </c>
      <c r="O2" s="7">
        <v>0.77</v>
      </c>
      <c r="P2" s="7">
        <v>0.8</v>
      </c>
      <c r="Q2" s="7">
        <v>0.83</v>
      </c>
      <c r="R2" s="7">
        <v>0.87</v>
      </c>
      <c r="S2" s="7">
        <v>0.9</v>
      </c>
      <c r="T2" s="7">
        <v>0.93</v>
      </c>
      <c r="U2" s="8">
        <v>0.97</v>
      </c>
    </row>
    <row r="3" spans="1:21" ht="15" x14ac:dyDescent="0.2">
      <c r="A3" s="3"/>
      <c r="B3" s="23"/>
      <c r="C3" s="23"/>
      <c r="D3" s="23"/>
      <c r="E3" s="21" t="s">
        <v>12</v>
      </c>
      <c r="F3" s="21"/>
      <c r="G3" s="22"/>
      <c r="H3" s="9" t="s">
        <v>17</v>
      </c>
      <c r="I3" s="10" t="s">
        <v>19</v>
      </c>
      <c r="J3" s="10" t="s">
        <v>21</v>
      </c>
      <c r="K3" s="10" t="s">
        <v>23</v>
      </c>
      <c r="L3" s="10" t="s">
        <v>25</v>
      </c>
      <c r="M3" s="10" t="s">
        <v>27</v>
      </c>
      <c r="N3" s="10" t="s">
        <v>29</v>
      </c>
      <c r="O3" s="10" t="s">
        <v>31</v>
      </c>
      <c r="P3" s="10" t="s">
        <v>33</v>
      </c>
      <c r="Q3" s="10" t="s">
        <v>35</v>
      </c>
      <c r="R3" s="10" t="s">
        <v>37</v>
      </c>
      <c r="S3" s="10" t="s">
        <v>39</v>
      </c>
      <c r="T3" s="10" t="s">
        <v>41</v>
      </c>
      <c r="U3" s="11" t="s">
        <v>43</v>
      </c>
    </row>
    <row r="4" spans="1:21" ht="15" x14ac:dyDescent="0.2">
      <c r="A4" s="3"/>
      <c r="B4" s="23"/>
      <c r="C4" s="23"/>
      <c r="D4" s="23"/>
      <c r="E4" s="21" t="s">
        <v>13</v>
      </c>
      <c r="F4" s="21"/>
      <c r="G4" s="22"/>
      <c r="H4" s="6" t="s">
        <v>15</v>
      </c>
      <c r="I4" s="12">
        <v>0</v>
      </c>
      <c r="J4" s="12">
        <v>0.67</v>
      </c>
      <c r="K4" s="12">
        <v>1</v>
      </c>
      <c r="L4" s="12">
        <v>1.33</v>
      </c>
      <c r="M4" s="12">
        <v>1.67</v>
      </c>
      <c r="N4" s="12">
        <v>2</v>
      </c>
      <c r="O4" s="12">
        <v>2.33</v>
      </c>
      <c r="P4" s="12">
        <v>2.67</v>
      </c>
      <c r="Q4" s="12">
        <v>3</v>
      </c>
      <c r="R4" s="12">
        <v>3.33</v>
      </c>
      <c r="S4" s="12">
        <v>3.67</v>
      </c>
      <c r="T4" s="12">
        <v>4</v>
      </c>
      <c r="U4" s="13">
        <v>4</v>
      </c>
    </row>
    <row r="5" spans="1:21" ht="27" customHeight="1" x14ac:dyDescent="0.15">
      <c r="A5" s="3"/>
      <c r="B5" s="3"/>
      <c r="C5" s="3"/>
      <c r="D5" s="3"/>
      <c r="E5" s="3"/>
      <c r="F5" s="3"/>
      <c r="G5" s="3"/>
      <c r="H5" s="3"/>
      <c r="I5" s="3"/>
      <c r="J5" s="3"/>
      <c r="K5" s="3"/>
      <c r="L5" s="3"/>
      <c r="M5" s="3"/>
      <c r="N5" s="3"/>
      <c r="O5" s="3"/>
      <c r="P5" s="3"/>
      <c r="Q5" s="3"/>
      <c r="R5" s="3"/>
      <c r="S5" s="3"/>
      <c r="T5" s="3"/>
      <c r="U5" s="3"/>
    </row>
    <row r="6" spans="1:21" x14ac:dyDescent="0.15">
      <c r="A6" s="3"/>
      <c r="B6" s="3" t="s">
        <v>5</v>
      </c>
      <c r="C6" s="3" t="s">
        <v>9</v>
      </c>
      <c r="D6" s="3" t="s">
        <v>10</v>
      </c>
      <c r="E6" s="3" t="s">
        <v>14</v>
      </c>
      <c r="F6" s="3" t="s">
        <v>15</v>
      </c>
      <c r="G6" s="3" t="s">
        <v>16</v>
      </c>
      <c r="H6" s="3" t="s">
        <v>18</v>
      </c>
      <c r="I6" s="3" t="s">
        <v>20</v>
      </c>
      <c r="J6" s="3" t="s">
        <v>22</v>
      </c>
      <c r="K6" s="3" t="s">
        <v>24</v>
      </c>
      <c r="L6" s="3" t="s">
        <v>26</v>
      </c>
      <c r="M6" s="3" t="s">
        <v>28</v>
      </c>
      <c r="N6" s="3" t="s">
        <v>30</v>
      </c>
      <c r="O6" s="3" t="s">
        <v>32</v>
      </c>
      <c r="P6" s="3" t="s">
        <v>34</v>
      </c>
      <c r="Q6" s="3" t="s">
        <v>36</v>
      </c>
      <c r="R6" s="3" t="s">
        <v>38</v>
      </c>
      <c r="S6" s="3" t="s">
        <v>40</v>
      </c>
      <c r="T6" s="3" t="s">
        <v>42</v>
      </c>
      <c r="U6" s="3" t="s">
        <v>44</v>
      </c>
    </row>
    <row r="7" spans="1:21" x14ac:dyDescent="0.15">
      <c r="A7" s="3"/>
      <c r="B7" s="4" t="s">
        <v>6</v>
      </c>
      <c r="C7" s="19">
        <v>1234</v>
      </c>
      <c r="D7" s="20">
        <f>IFERROR(AVERAGE(נתונים[[#This Row],[מטלה 1]]:INDEX(נתונים[],_xlfn.SINGLE(ROW(נתונים[[#This Row],[מטלה 1]]))-_xlfn.SINGLE(ROW(נתונים[[#Headers],[ממוצע]])),COUNTA(נתונים[#Headers]))),"")</f>
        <v>0.91666666666666663</v>
      </c>
      <c r="E7" s="14" t="str">
        <f>LOOKUP(_xlfn.SINGLE(נתונים[[#This Row],[ממוצע]]),ממוצע_ציונים,ציון_באות)</f>
        <v>A-‎</v>
      </c>
      <c r="F7" s="14">
        <f>LOOKUP(_xlfn.SINGLE(נתונים[[#This Row],[ממוצע]]),ממוצע_ציונים,ציון_GPA)</f>
        <v>3.67</v>
      </c>
      <c r="G7" s="14">
        <f>IF(COUNTA(נתונים[[#This Row],[מטלה 1]]:INDEX(נתונים[],ROW(נתונים[[#This Row],[מטלה 1]])-ROW(נתונים[[#Headers],[ממוצע]]),COUNTA(נתונים[#Headers])))=0,"",COUNTA(נתונים[[#Headers],[מטלה 1]]:INDEX(נתונים[#Headers],1,COUNTA(נתונים[#Headers])))-COUNTA(נתונים[[#This Row],[מטלה 1]]:INDEX(נתונים[],ROW(נתונים[[#This Row],[מטלה 1]])-ROW(נתונים[[#Headers],[ממוצע]]),COUNTA(נתונים[#Headers]))))</f>
        <v>11</v>
      </c>
      <c r="H7" s="19">
        <v>0.88</v>
      </c>
      <c r="I7" s="19">
        <v>0.95</v>
      </c>
      <c r="J7" s="19">
        <v>0.92</v>
      </c>
      <c r="K7" s="19"/>
      <c r="L7" s="19"/>
      <c r="M7" s="19"/>
      <c r="N7" s="19"/>
      <c r="O7" s="19"/>
      <c r="P7" s="19"/>
      <c r="Q7" s="19"/>
      <c r="R7" s="19"/>
      <c r="S7" s="19"/>
      <c r="T7" s="19"/>
      <c r="U7" s="19"/>
    </row>
    <row r="8" spans="1:21" x14ac:dyDescent="0.15">
      <c r="A8" s="3"/>
      <c r="B8" s="4" t="s">
        <v>7</v>
      </c>
      <c r="C8" s="19">
        <v>5678</v>
      </c>
      <c r="D8" s="20">
        <f>IFERROR(AVERAGE(נתונים[[#This Row],[מטלה 1]]:INDEX(נתונים[],_xlfn.SINGLE(ROW(נתונים[[#This Row],[מטלה 1]]))-_xlfn.SINGLE(ROW(נתונים[[#Headers],[ממוצע]])),COUNTA(נתונים[#Headers]))),"")</f>
        <v>0.71333333333333337</v>
      </c>
      <c r="E8" s="14" t="str">
        <f>LOOKUP(_xlfn.SINGLE(נתונים[[#This Row],[ממוצע]]),ממוצע_ציונים,ציון_באות)</f>
        <v>C-‎</v>
      </c>
      <c r="F8" s="14">
        <f>LOOKUP(_xlfn.SINGLE(נתונים[[#This Row],[ממוצע]]),ממוצע_ציונים,ציון_GPA)</f>
        <v>1.67</v>
      </c>
      <c r="G8" s="14">
        <f>IF(COUNTA(נתונים[[#This Row],[מטלה 1]]:INDEX(נתונים[],ROW(נתונים[[#This Row],[מטלה 1]])-ROW(נתונים[[#Headers],[ממוצע]]),COUNTA(נתונים[#Headers])))=0,"",COUNTA(נתונים[[#Headers],[מטלה 1]]:INDEX(נתונים[#Headers],1,COUNTA(נתונים[#Headers])))-COUNTA(נתונים[[#This Row],[מטלה 1]]:INDEX(נתונים[],ROW(נתונים[[#This Row],[מטלה 1]])-ROW(נתונים[[#Headers],[ממוצע]]),COUNTA(נתונים[#Headers]))))</f>
        <v>11</v>
      </c>
      <c r="H8" s="19">
        <v>0.75</v>
      </c>
      <c r="I8" s="19">
        <v>0.71</v>
      </c>
      <c r="J8" s="19">
        <v>0.68</v>
      </c>
      <c r="K8" s="19"/>
      <c r="L8" s="19"/>
      <c r="M8" s="19"/>
      <c r="N8" s="19"/>
      <c r="O8" s="19"/>
      <c r="P8" s="19"/>
      <c r="Q8" s="19"/>
      <c r="R8" s="19"/>
      <c r="S8" s="19"/>
      <c r="T8" s="19"/>
      <c r="U8" s="19"/>
    </row>
    <row r="9" spans="1:21" x14ac:dyDescent="0.15">
      <c r="A9" s="3"/>
      <c r="B9" s="4" t="s">
        <v>8</v>
      </c>
      <c r="C9" s="19">
        <v>9876</v>
      </c>
      <c r="D9" s="20">
        <f>IFERROR(AVERAGE(נתונים[[#This Row],[מטלה 1]]:INDEX(נתונים[],_xlfn.SINGLE(ROW(נתונים[[#This Row],[מטלה 1]]))-_xlfn.SINGLE(ROW(נתונים[[#Headers],[ממוצע]])),COUNTA(נתונים[#Headers]))),"")</f>
        <v>0.79333333333333333</v>
      </c>
      <c r="E9" s="14" t="str">
        <f>LOOKUP(_xlfn.SINGLE(נתונים[[#This Row],[ממוצע]]),ממוצע_ציונים,ציון_באות)</f>
        <v>C+‎</v>
      </c>
      <c r="F9" s="14">
        <f>LOOKUP(_xlfn.SINGLE(נתונים[[#This Row],[ממוצע]]),ממוצע_ציונים,ציון_GPA)</f>
        <v>2.33</v>
      </c>
      <c r="G9" s="14">
        <f>IF(COUNTA(נתונים[[#This Row],[מטלה 1]]:INDEX(נתונים[],ROW(נתונים[[#This Row],[מטלה 1]])-ROW(נתונים[[#Headers],[ממוצע]]),COUNTA(נתונים[#Headers])))=0,"",COUNTA(נתונים[[#Headers],[מטלה 1]]:INDEX(נתונים[#Headers],1,COUNTA(נתונים[#Headers])))-COUNTA(נתונים[[#This Row],[מטלה 1]]:INDEX(נתונים[],ROW(נתונים[[#This Row],[מטלה 1]])-ROW(נתונים[[#Headers],[ממוצע]]),COUNTA(נתונים[#Headers]))))</f>
        <v>11</v>
      </c>
      <c r="H9" s="19">
        <v>0.72</v>
      </c>
      <c r="I9" s="19">
        <v>0.81</v>
      </c>
      <c r="J9" s="19">
        <v>0.85</v>
      </c>
      <c r="K9" s="19"/>
      <c r="L9" s="19"/>
      <c r="M9" s="19"/>
      <c r="N9" s="19"/>
      <c r="O9" s="19"/>
      <c r="P9" s="19"/>
      <c r="Q9" s="19"/>
      <c r="R9" s="19"/>
      <c r="S9" s="19"/>
      <c r="T9" s="19"/>
      <c r="U9" s="19"/>
    </row>
  </sheetData>
  <mergeCells count="4">
    <mergeCell ref="E2:G2"/>
    <mergeCell ref="E3:G3"/>
    <mergeCell ref="E4:G4"/>
    <mergeCell ref="B2:D4"/>
  </mergeCells>
  <dataValidations count="24">
    <dataValidation allowBlank="1" showInputMessage="1" showErrorMessage="1" prompt="הזן את שם בית הספר בתא B2, את פרטי הציונים וה- GPA בטבלת הציונים החל מתא H2 ואת פרטי התלמידים בטבלת הנתונים החל מתא B6 בגליון עבודה זה " sqref="A1" xr:uid="{00000000-0002-0000-0100-000000000000}"/>
    <dataValidation allowBlank="1" showInputMessage="1" showErrorMessage="1" prompt="הזן את שם בית הספר בתא זה, את השנה, הסמסטר או הרבעון בתא משמאל, את הכיתה או הפרוייקט בתא E3 ואת שם המורה בתא E4" sqref="B2:D4" xr:uid="{00000000-0002-0000-0100-000001000000}"/>
    <dataValidation allowBlank="1" showInputMessage="1" showErrorMessage="1" prompt="הזן שנה, סמסטר או רבעון בתא זה" sqref="E2:G2" xr:uid="{00000000-0002-0000-0100-000002000000}"/>
    <dataValidation allowBlank="1" showInputMessage="1" showErrorMessage="1" prompt="הזן את הכיתה או הפרוייקט בתא זה" sqref="E3:G3" xr:uid="{00000000-0002-0000-0100-000003000000}"/>
    <dataValidation allowBlank="1" showInputMessage="1" showErrorMessage="1" prompt="הזן את שם המורה בתא זה" sqref="E4:G4" xr:uid="{00000000-0002-0000-0100-000004000000}"/>
    <dataValidation allowBlank="1" showInputMessage="1" showErrorMessage="1" prompt="הזן את הממוצע בתאים משמאל" sqref="H2" xr:uid="{00000000-0002-0000-0100-000005000000}"/>
    <dataValidation allowBlank="1" showInputMessage="1" showErrorMessage="1" prompt="הזן את הציון באות בתאים משמאל" sqref="H3" xr:uid="{00000000-0002-0000-0100-000006000000}"/>
    <dataValidation allowBlank="1" showInputMessage="1" showErrorMessage="1" prompt="הזן את ממוצע הציונים בתאים משמאל. הזן את הפרטים בטבלה שמתחת" sqref="H4" xr:uid="{00000000-0002-0000-0100-000007000000}"/>
    <dataValidation allowBlank="1" showInputMessage="1" showErrorMessage="1" prompt="הזן את שם התלמיד בעמודה זו תחת כותרת זו" sqref="B6" xr:uid="{00000000-0002-0000-0100-000008000000}"/>
    <dataValidation allowBlank="1" showInputMessage="1" showErrorMessage="1" prompt="הזן את מזהה התלמיד בעמודה זו תחת כותרת זו" sqref="C6" xr:uid="{00000000-0002-0000-0100-000009000000}"/>
    <dataValidation allowBlank="1" showInputMessage="1" showErrorMessage="1" prompt="הממוצע מחושב באופן אוטומטי בעמודה זו תחת כותרת זו" sqref="D6" xr:uid="{00000000-0002-0000-0100-00000A000000}"/>
    <dataValidation allowBlank="1" showInputMessage="1" showErrorMessage="1" prompt="הציון מחושב באופן אוטומטי בעמודה זו תחת כותרת זו" sqref="E6" xr:uid="{00000000-0002-0000-0100-00000B000000}"/>
    <dataValidation allowBlank="1" showInputMessage="1" showErrorMessage="1" prompt="ממוצע הציונים מחושב באופן אוטומטי בעמודה זו תחת כותרת זו" sqref="F6" xr:uid="{00000000-0002-0000-0100-00000C000000}"/>
    <dataValidation allowBlank="1" showInputMessage="1" showErrorMessage="1" prompt="מספר הפריטים החסרים מחושב באופן אוטומטי בעמודה זו תחת כותרת זו" sqref="G6" xr:uid="{00000000-0002-0000-0100-00000D000000}"/>
    <dataValidation allowBlank="1" showInputMessage="1" showErrorMessage="1" prompt="הזן נקודות מטלה 1 בעמודה זו תחת כותרת זו" sqref="H6" xr:uid="{00000000-0002-0000-0100-00000E000000}"/>
    <dataValidation allowBlank="1" showInputMessage="1" showErrorMessage="1" prompt="הזן נקודות מטלה 2 בעמודה זו תחת כותרת זו" sqref="I6" xr:uid="{00000000-0002-0000-0100-00000F000000}"/>
    <dataValidation allowBlank="1" showInputMessage="1" showErrorMessage="1" prompt="הזן נקודות בוחן 1 בעמודה זו תחת כותרת זו" sqref="J6" xr:uid="{00000000-0002-0000-0100-000010000000}"/>
    <dataValidation allowBlank="1" showInputMessage="1" showErrorMessage="1" prompt="הזן נקודות בוחן 2 בעמודה זו תחת כותרת זו" sqref="K6" xr:uid="{00000000-0002-0000-0100-000011000000}"/>
    <dataValidation allowBlank="1" showInputMessage="1" showErrorMessage="1" prompt="הזן נקודות מבחן 1 בעמודה זו תחת כותרת זו" sqref="L6" xr:uid="{00000000-0002-0000-0100-000012000000}"/>
    <dataValidation allowBlank="1" showInputMessage="1" showErrorMessage="1" prompt="הזן נקודות מטלה 3 בעמודה זו תחת כותרת זו" sqref="M6" xr:uid="{00000000-0002-0000-0100-000013000000}"/>
    <dataValidation allowBlank="1" showInputMessage="1" showErrorMessage="1" prompt="הזן נקודות מטלה 4 בעמודה זו תחת כותרת זו" sqref="N6" xr:uid="{00000000-0002-0000-0100-000014000000}"/>
    <dataValidation allowBlank="1" showInputMessage="1" showErrorMessage="1" prompt="הזן נקודות בוחן 3 בעמודה זו תחת כותרת זו" sqref="O6" xr:uid="{00000000-0002-0000-0100-000015000000}"/>
    <dataValidation allowBlank="1" showInputMessage="1" showErrorMessage="1" prompt="הזן נקודות מבחן 2 בעמודה זו תחת כותרת זו" sqref="P6" xr:uid="{00000000-0002-0000-0100-000016000000}"/>
    <dataValidation allowBlank="1" showInputMessage="1" showErrorMessage="1" prompt="התאם אישית את כותרת העמודה והזן מידע בעמודה זו תחת הכותרת המותאמת אישית" sqref="Q6:U6" xr:uid="{00000000-0002-0000-0100-000017000000}"/>
  </dataValidations>
  <printOptions horizontalCentered="1"/>
  <pageMargins left="0.4" right="0.4" top="0.4" bottom="0.4" header="0.3" footer="0.3"/>
  <pageSetup paperSize="9" fitToHeight="0" orientation="portrait" r:id="rId1"/>
  <headerFooter differentFirst="1">
    <oddFooter>Page &amp;P of &amp;N</oddFooter>
  </headerFooter>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06DDB7-365D-405A-ADB1-C1F4C7C15D61}">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B1D02B2E-D287-44C8-999C-3F50B7CFEB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58B188-859F-4360-B964-534E392B0B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גליונות עבודה</vt:lpstr>
      </vt:variant>
      <vt:variant>
        <vt:i4>2</vt:i4>
      </vt:variant>
      <vt:variant>
        <vt:lpstr>טווחים בעלי שם</vt:lpstr>
      </vt:variant>
      <vt:variant>
        <vt:i4>6</vt:i4>
      </vt:variant>
    </vt:vector>
  </HeadingPairs>
  <TitlesOfParts>
    <vt:vector size="8" baseType="lpstr">
      <vt:lpstr>אופן השימוש בחוברת עבודה זו</vt:lpstr>
      <vt:lpstr>ספר ציונים</vt:lpstr>
      <vt:lpstr>'ספר ציונים'!WPrint_Area_W</vt:lpstr>
      <vt:lpstr>'ספר ציונים'!WPrint_TitlesW</vt:lpstr>
      <vt:lpstr>טבלת_ציונים</vt:lpstr>
      <vt:lpstr>ממוצע_ציונים</vt:lpstr>
      <vt:lpstr>ציון_GPA</vt:lpstr>
      <vt:lpstr>ציון_באות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2018-12-02T16:11:56Z</dcterms:created>
  <dcterms:modified xsi:type="dcterms:W3CDTF">2019-02-02T03:46:49Z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