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5" windowWidth="10395" windowHeight="7935"/>
  </bookViews>
  <sheets>
    <sheet name="תקציב משפחתי חודשי" sheetId="1" r:id="rId1"/>
  </sheets>
  <definedNames>
    <definedName name="_xlnm.Print_Area" localSheetId="0">'תקציב משפחתי חודשי'!$A$1:$N$42</definedName>
  </definedNames>
  <calcPr calcId="145621"/>
</workbook>
</file>

<file path=xl/calcChain.xml><?xml version="1.0" encoding="utf-8"?>
<calcChain xmlns="http://schemas.openxmlformats.org/spreadsheetml/2006/main">
  <c r="D14" i="1" l="1"/>
  <c r="I63" i="1"/>
  <c r="I64" i="1"/>
  <c r="I67" i="1" s="1"/>
  <c r="I65" i="1"/>
  <c r="I66" i="1"/>
  <c r="H67" i="1"/>
  <c r="G67" i="1"/>
  <c r="D60" i="1"/>
  <c r="D67" i="1" s="1"/>
  <c r="D61" i="1"/>
  <c r="D62" i="1"/>
  <c r="D63" i="1"/>
  <c r="D64" i="1"/>
  <c r="D65" i="1"/>
  <c r="D66" i="1"/>
  <c r="C67" i="1"/>
  <c r="B67" i="1"/>
  <c r="I58" i="1"/>
  <c r="I61" i="1" s="1"/>
  <c r="I59" i="1"/>
  <c r="I60" i="1"/>
  <c r="H61" i="1"/>
  <c r="G61" i="1"/>
  <c r="D53" i="1"/>
  <c r="D58" i="1" s="1"/>
  <c r="D54" i="1"/>
  <c r="D55" i="1"/>
  <c r="D56" i="1"/>
  <c r="D57" i="1"/>
  <c r="C58" i="1"/>
  <c r="B58" i="1"/>
  <c r="I52" i="1"/>
  <c r="I53" i="1"/>
  <c r="I54" i="1"/>
  <c r="I55" i="1"/>
  <c r="I56" i="1"/>
  <c r="H56" i="1"/>
  <c r="G56" i="1"/>
  <c r="D42" i="1"/>
  <c r="D43" i="1"/>
  <c r="D44" i="1"/>
  <c r="D45" i="1"/>
  <c r="D46" i="1"/>
  <c r="D47" i="1"/>
  <c r="D48" i="1"/>
  <c r="D49" i="1"/>
  <c r="D50" i="1"/>
  <c r="D51" i="1"/>
  <c r="C51" i="1"/>
  <c r="B51" i="1"/>
  <c r="I47" i="1"/>
  <c r="I48" i="1"/>
  <c r="I49" i="1"/>
  <c r="I50" i="1"/>
  <c r="H50" i="1"/>
  <c r="G50" i="1"/>
  <c r="I39" i="1"/>
  <c r="I40" i="1"/>
  <c r="I45" i="1" s="1"/>
  <c r="I41" i="1"/>
  <c r="I42" i="1"/>
  <c r="I43" i="1"/>
  <c r="I44" i="1"/>
  <c r="H45" i="1"/>
  <c r="G45" i="1"/>
  <c r="D37" i="1"/>
  <c r="D40" i="1" s="1"/>
  <c r="D38" i="1"/>
  <c r="D39" i="1"/>
  <c r="C40" i="1"/>
  <c r="B40" i="1"/>
  <c r="I30" i="1"/>
  <c r="I37" i="1" s="1"/>
  <c r="I31" i="1"/>
  <c r="I32" i="1"/>
  <c r="I33" i="1"/>
  <c r="I34" i="1"/>
  <c r="I35" i="1"/>
  <c r="I36" i="1"/>
  <c r="H37" i="1"/>
  <c r="G37" i="1"/>
  <c r="D31" i="1"/>
  <c r="D32" i="1"/>
  <c r="D33" i="1"/>
  <c r="D34" i="1"/>
  <c r="D35" i="1"/>
  <c r="C35" i="1"/>
  <c r="B35" i="1"/>
  <c r="D21" i="1"/>
  <c r="D22" i="1"/>
  <c r="D29" i="1" s="1"/>
  <c r="D4" i="1" s="1"/>
  <c r="D23" i="1"/>
  <c r="D24" i="1"/>
  <c r="D25" i="1"/>
  <c r="D26" i="1"/>
  <c r="D27" i="1"/>
  <c r="D28" i="1"/>
  <c r="C29" i="1"/>
  <c r="B29" i="1"/>
  <c r="G13" i="1"/>
  <c r="B19" i="1"/>
  <c r="C19" i="1"/>
  <c r="C4" i="1"/>
  <c r="G17" i="1" s="1"/>
  <c r="G19" i="1" s="1"/>
  <c r="G7" i="1"/>
  <c r="B4" i="1"/>
  <c r="G15" i="1"/>
  <c r="D8" i="1"/>
  <c r="D9" i="1"/>
  <c r="D10" i="1"/>
  <c r="D11" i="1"/>
  <c r="D12" i="1"/>
  <c r="D13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<sst xmlns="http://schemas.openxmlformats.org/spreadsheetml/2006/main" count="123" uniqueCount="85">
  <si>
    <t>תקציב משפחתי חודשי</t>
  </si>
  <si>
    <t>עלות כוללת משוערת</t>
  </si>
  <si>
    <t>עלות כוללת בפועל</t>
  </si>
  <si>
    <t>הפרש כולל</t>
  </si>
  <si>
    <t>הכנסה חודשית משוערת</t>
  </si>
  <si>
    <t>הכנסה 1</t>
  </si>
  <si>
    <t>הכנסה 2</t>
  </si>
  <si>
    <t>עלות משוערת</t>
  </si>
  <si>
    <t>עלות בפועל</t>
  </si>
  <si>
    <t>הפרש</t>
  </si>
  <si>
    <t>הכנסה נוספת</t>
  </si>
  <si>
    <t>דיור</t>
  </si>
  <si>
    <t>הכנסה חודשית כוללת</t>
  </si>
  <si>
    <t>משכנתא או שכר דירה</t>
  </si>
  <si>
    <t>משכנתא שניה או שכר דירה נוסף</t>
  </si>
  <si>
    <t>הכנסה חודשית בפועל</t>
  </si>
  <si>
    <t>טלפון</t>
  </si>
  <si>
    <t>חשמל</t>
  </si>
  <si>
    <t>גז</t>
  </si>
  <si>
    <t>מים</t>
  </si>
  <si>
    <t>יתרה משוערת
(הכנסה משוערת פחות הוצאות)</t>
  </si>
  <si>
    <t>תחזוקה או תיקונים</t>
  </si>
  <si>
    <t>ציוד</t>
  </si>
  <si>
    <t>יתרה בפועל
(הכנסה בפועל פחות הוצאות)</t>
  </si>
  <si>
    <t>אחר</t>
  </si>
  <si>
    <t>סכומי ביניים</t>
  </si>
  <si>
    <t>הפרש (יתרה בפועל פחות יתרה משוערת)</t>
  </si>
  <si>
    <t>תחבורה</t>
  </si>
  <si>
    <t>תשלום עבור רכב 1</t>
  </si>
  <si>
    <t>תשלום עבור רכב 2</t>
  </si>
  <si>
    <t>תשלום עבור אוטובוס/מונית</t>
  </si>
  <si>
    <t>ביטוח</t>
  </si>
  <si>
    <t>רישוי</t>
  </si>
  <si>
    <t>דלק</t>
  </si>
  <si>
    <t>תחזוקה</t>
  </si>
  <si>
    <t>בידור</t>
  </si>
  <si>
    <t>וידאו/DVD</t>
  </si>
  <si>
    <t>תקליטורים</t>
  </si>
  <si>
    <t>בית</t>
  </si>
  <si>
    <t>קולנוע</t>
  </si>
  <si>
    <t>בריאות</t>
  </si>
  <si>
    <t>הופעות</t>
  </si>
  <si>
    <t>חיים</t>
  </si>
  <si>
    <t>אירועי ספורט</t>
  </si>
  <si>
    <t>הצגות תיאטרון</t>
  </si>
  <si>
    <t>מזון</t>
  </si>
  <si>
    <t>מצרכים</t>
  </si>
  <si>
    <t>הלוואות</t>
  </si>
  <si>
    <t>מסעדות</t>
  </si>
  <si>
    <t>אישי</t>
  </si>
  <si>
    <t>סטודנט</t>
  </si>
  <si>
    <t>כרטיס אשראי</t>
  </si>
  <si>
    <t>ילדים</t>
  </si>
  <si>
    <t>טיפול רפואי</t>
  </si>
  <si>
    <t>ביגוד</t>
  </si>
  <si>
    <t>תשלומים לבית הספר</t>
  </si>
  <si>
    <t>ציוד לבית הספר</t>
  </si>
  <si>
    <t>מסים</t>
  </si>
  <si>
    <t>אגרות או תשלומים לארגונים</t>
  </si>
  <si>
    <t>כסף לארוחת הצהריים</t>
  </si>
  <si>
    <t>שמרטף</t>
  </si>
  <si>
    <t>צעצועים/משחקים</t>
  </si>
  <si>
    <t>חסכונות או השקעות</t>
  </si>
  <si>
    <t>חיות מחמד</t>
  </si>
  <si>
    <t>חשבון פרישה</t>
  </si>
  <si>
    <t>חשבון השקעות</t>
  </si>
  <si>
    <t>לימודים גבוהים</t>
  </si>
  <si>
    <t>טיפוח</t>
  </si>
  <si>
    <t>צעצועים</t>
  </si>
  <si>
    <t>מתנות ותרומות</t>
  </si>
  <si>
    <t>צדקה 1</t>
  </si>
  <si>
    <t>טיפוח אישי</t>
  </si>
  <si>
    <t>צדקה 2</t>
  </si>
  <si>
    <t>צדקה 3</t>
  </si>
  <si>
    <t>שיער/ציפורניים</t>
  </si>
  <si>
    <t>הוצאות משפטיות</t>
  </si>
  <si>
    <t>ניקוי יבש</t>
  </si>
  <si>
    <t>עורך דין</t>
  </si>
  <si>
    <t>מועדון כושר</t>
  </si>
  <si>
    <t>דמי מזונות</t>
  </si>
  <si>
    <t>תשלומים עבור עיקול או הוצאות משפט</t>
  </si>
  <si>
    <t>ארנונה</t>
  </si>
  <si>
    <t>מס הכנסה ומע"מ</t>
  </si>
  <si>
    <t>ביטוח לאומי</t>
  </si>
  <si>
    <t>כבלים/לווין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</si>
</sst>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₪&quot;\ #,##0.00;[Red]\(&quot;₪&quot;#,##0.00\)"/>
  </numFmts>
  <fonts count="6" x14ac:knownFonts="1">
    <font>
      <sz val="8"/>
      <name val="Tahoma"/>
      <charset val="177"/>
    </font>
    <font>
      <b/>
      <sz val="14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wrapText="1" readingOrder="2"/>
    </xf>
    <xf numFmtId="0" fontId="3" fillId="0" borderId="2" xfId="0" applyFont="1" applyBorder="1" applyAlignment="1">
      <alignment horizontal="center" wrapText="1" readingOrder="2"/>
    </xf>
    <xf numFmtId="0" fontId="3" fillId="0" borderId="0" xfId="0" applyFont="1" applyAlignment="1">
      <alignment horizontal="center" readingOrder="2"/>
    </xf>
    <xf numFmtId="0" fontId="1" fillId="0" borderId="0" xfId="0" applyFont="1" applyAlignment="1">
      <alignment horizontal="right" wrapText="1" readingOrder="2"/>
    </xf>
    <xf numFmtId="0" fontId="3" fillId="0" borderId="3" xfId="0" applyFont="1" applyBorder="1" applyAlignment="1">
      <alignment horizontal="right" wrapText="1" readingOrder="2"/>
    </xf>
    <xf numFmtId="0" fontId="2" fillId="0" borderId="0" xfId="0" applyFont="1" applyAlignment="1">
      <alignment horizontal="right" wrapText="1" readingOrder="2"/>
    </xf>
    <xf numFmtId="0" fontId="3" fillId="0" borderId="4" xfId="0" applyFont="1" applyBorder="1" applyAlignment="1">
      <alignment horizontal="right" wrapText="1" readingOrder="2"/>
    </xf>
    <xf numFmtId="0" fontId="3" fillId="0" borderId="5" xfId="0" applyFont="1" applyBorder="1" applyAlignment="1">
      <alignment horizontal="right" wrapText="1" readingOrder="2"/>
    </xf>
    <xf numFmtId="0" fontId="2" fillId="0" borderId="6" xfId="0" applyFont="1" applyBorder="1" applyAlignment="1">
      <alignment horizontal="right" wrapText="1" readingOrder="2"/>
    </xf>
    <xf numFmtId="0" fontId="3" fillId="0" borderId="1" xfId="0" applyFont="1" applyBorder="1" applyAlignment="1">
      <alignment horizontal="right" wrapText="1" readingOrder="2"/>
    </xf>
    <xf numFmtId="0" fontId="2" fillId="0" borderId="7" xfId="0" applyFont="1" applyBorder="1" applyAlignment="1">
      <alignment horizontal="right" wrapText="1" readingOrder="2"/>
    </xf>
    <xf numFmtId="0" fontId="5" fillId="2" borderId="8" xfId="0" applyFont="1" applyFill="1" applyBorder="1" applyAlignment="1">
      <alignment horizontal="right" wrapText="1" readingOrder="2"/>
    </xf>
    <xf numFmtId="164" fontId="2" fillId="0" borderId="4" xfId="0" applyNumberFormat="1" applyFont="1" applyBorder="1" applyAlignment="1">
      <alignment horizontal="right" readingOrder="2"/>
    </xf>
    <xf numFmtId="164" fontId="4" fillId="0" borderId="0" xfId="0" applyNumberFormat="1" applyFont="1" applyAlignment="1">
      <alignment horizontal="right" readingOrder="2"/>
    </xf>
    <xf numFmtId="164" fontId="4" fillId="0" borderId="4" xfId="0" applyNumberFormat="1" applyFont="1" applyBorder="1" applyAlignment="1">
      <alignment horizontal="right" readingOrder="2"/>
    </xf>
    <xf numFmtId="165" fontId="2" fillId="0" borderId="2" xfId="0" applyNumberFormat="1" applyFont="1" applyBorder="1" applyAlignment="1">
      <alignment horizontal="right" readingOrder="1"/>
    </xf>
    <xf numFmtId="165" fontId="4" fillId="2" borderId="2" xfId="0" applyNumberFormat="1" applyFont="1" applyFill="1" applyBorder="1" applyAlignment="1">
      <alignment horizontal="right" readingOrder="1"/>
    </xf>
    <xf numFmtId="165" fontId="2" fillId="0" borderId="9" xfId="0" applyNumberFormat="1" applyFont="1" applyBorder="1" applyAlignment="1">
      <alignment horizontal="right" readingOrder="1"/>
    </xf>
    <xf numFmtId="165" fontId="4" fillId="2" borderId="9" xfId="0" applyNumberFormat="1" applyFont="1" applyFill="1" applyBorder="1" applyAlignment="1">
      <alignment horizontal="right" readingOrder="1"/>
    </xf>
    <xf numFmtId="165" fontId="2" fillId="0" borderId="10" xfId="0" applyNumberFormat="1" applyFont="1" applyBorder="1" applyAlignment="1">
      <alignment horizontal="right" readingOrder="1"/>
    </xf>
    <xf numFmtId="165" fontId="4" fillId="2" borderId="10" xfId="0" applyNumberFormat="1" applyFont="1" applyFill="1" applyBorder="1" applyAlignment="1">
      <alignment horizontal="right" readingOrder="1"/>
    </xf>
    <xf numFmtId="165" fontId="2" fillId="2" borderId="8" xfId="0" applyNumberFormat="1" applyFont="1" applyFill="1" applyBorder="1" applyAlignment="1">
      <alignment horizontal="right" readingOrder="1"/>
    </xf>
    <xf numFmtId="165" fontId="4" fillId="2" borderId="11" xfId="0" applyNumberFormat="1" applyFont="1" applyFill="1" applyBorder="1" applyAlignment="1">
      <alignment horizontal="right" readingOrder="1"/>
    </xf>
    <xf numFmtId="165" fontId="3" fillId="2" borderId="12" xfId="0" applyNumberFormat="1" applyFont="1" applyFill="1" applyBorder="1" applyAlignment="1">
      <alignment horizontal="right" readingOrder="1"/>
    </xf>
    <xf numFmtId="165" fontId="3" fillId="2" borderId="2" xfId="0" applyNumberFormat="1" applyFont="1" applyFill="1" applyBorder="1" applyAlignment="1">
      <alignment horizontal="right" readingOrder="1"/>
    </xf>
    <xf numFmtId="165" fontId="3" fillId="2" borderId="6" xfId="0" applyNumberFormat="1" applyFont="1" applyFill="1" applyBorder="1" applyAlignment="1">
      <alignment horizontal="right" readingOrder="1"/>
    </xf>
    <xf numFmtId="165" fontId="3" fillId="2" borderId="9" xfId="0" applyNumberFormat="1" applyFont="1" applyFill="1" applyBorder="1" applyAlignment="1">
      <alignment horizontal="right" readingOrder="1"/>
    </xf>
    <xf numFmtId="0" fontId="2" fillId="0" borderId="4" xfId="0" applyNumberFormat="1" applyFont="1" applyBorder="1" applyAlignment="1">
      <alignment horizontal="right" readingOrder="2"/>
    </xf>
    <xf numFmtId="0" fontId="4" fillId="0" borderId="0" xfId="0" applyNumberFormat="1" applyFont="1" applyAlignment="1">
      <alignment horizontal="right" readingOrder="2"/>
    </xf>
    <xf numFmtId="0" fontId="2" fillId="0" borderId="4" xfId="0" applyNumberFormat="1" applyFont="1" applyBorder="1" applyAlignment="1">
      <alignment horizontal="right" readingOrder="1"/>
    </xf>
    <xf numFmtId="0" fontId="4" fillId="0" borderId="0" xfId="0" applyNumberFormat="1" applyFont="1" applyAlignment="1">
      <alignment horizontal="right" readingOrder="1"/>
    </xf>
    <xf numFmtId="165" fontId="2" fillId="0" borderId="13" xfId="0" applyNumberFormat="1" applyFont="1" applyBorder="1" applyAlignment="1">
      <alignment horizontal="right" readingOrder="1"/>
    </xf>
    <xf numFmtId="165" fontId="4" fillId="2" borderId="6" xfId="0" applyNumberFormat="1" applyFont="1" applyFill="1" applyBorder="1" applyAlignment="1">
      <alignment horizontal="right" readingOrder="1"/>
    </xf>
    <xf numFmtId="0" fontId="3" fillId="0" borderId="0" xfId="0" applyFont="1" applyBorder="1" applyAlignment="1">
      <alignment horizontal="right" wrapText="1" readingOrder="2"/>
    </xf>
    <xf numFmtId="165" fontId="3" fillId="2" borderId="0" xfId="0" applyNumberFormat="1" applyFont="1" applyFill="1" applyBorder="1" applyAlignment="1">
      <alignment horizontal="right" readingOrder="1"/>
    </xf>
    <xf numFmtId="0" fontId="1" fillId="0" borderId="14" xfId="0" applyFont="1" applyBorder="1" applyAlignment="1">
      <alignment horizont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3" fillId="0" borderId="15" xfId="0" applyFont="1" applyBorder="1" applyAlignment="1">
      <alignment horizontal="center" wrapText="1" readingOrder="2"/>
    </xf>
    <xf numFmtId="0" fontId="3" fillId="0" borderId="16" xfId="0" applyFont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rightToLeft="1" tabSelected="1" workbookViewId="0">
      <selection activeCell="A16" sqref="A16"/>
    </sheetView>
  </sheetViews>
  <sheetFormatPr defaultRowHeight="10.5" x14ac:dyDescent="0.15"/>
  <cols>
    <col min="1" max="1" width="32.5" style="1" customWidth="1"/>
    <col min="2" max="2" width="14.33203125" customWidth="1"/>
    <col min="3" max="3" width="12.33203125" customWidth="1"/>
    <col min="4" max="4" width="11.6640625" customWidth="1"/>
    <col min="5" max="5" width="4" customWidth="1"/>
    <col min="6" max="6" width="38.5" customWidth="1"/>
    <col min="7" max="7" width="14.33203125" customWidth="1"/>
    <col min="8" max="8" width="11.1640625" customWidth="1"/>
    <col min="9" max="9" width="10.33203125" customWidth="1"/>
  </cols>
  <sheetData>
    <row r="1" spans="1:9" ht="27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" x14ac:dyDescent="0.25">
      <c r="A2" s="2"/>
      <c r="B2" s="3"/>
      <c r="C2" s="3"/>
      <c r="D2" s="3"/>
      <c r="E2" s="4"/>
      <c r="F2" s="4"/>
      <c r="G2" s="4"/>
      <c r="H2" s="4"/>
      <c r="I2" s="4"/>
    </row>
    <row r="3" spans="1:9" ht="27" thickBot="1" x14ac:dyDescent="0.3">
      <c r="A3" s="2"/>
      <c r="B3" s="5" t="s">
        <v>1</v>
      </c>
      <c r="C3" s="6" t="s">
        <v>2</v>
      </c>
      <c r="D3" s="6" t="s">
        <v>3</v>
      </c>
      <c r="E3" s="4"/>
      <c r="F3" s="41" t="s">
        <v>4</v>
      </c>
      <c r="G3" s="42"/>
      <c r="H3" s="4"/>
      <c r="I3" s="4"/>
    </row>
    <row r="4" spans="1:9" ht="18" x14ac:dyDescent="0.25">
      <c r="A4" s="8"/>
      <c r="B4" s="30">
        <f>SUM(B19,B29,B35,B40,B51,B58,B67,G37,G45,G50,G56,G61,G67)</f>
        <v>5160</v>
      </c>
      <c r="C4" s="31">
        <f>SUM(C19,C29,C35,C40,C51,C58,C67,H37,H45,H50,H56,H61,H67)</f>
        <v>5350</v>
      </c>
      <c r="D4" s="31">
        <f>SUM(D19,D29,D35,D40,D51,D58,D67,I37,I45,I50,I56,I61,I67)</f>
        <v>-190</v>
      </c>
      <c r="E4" s="4"/>
      <c r="F4" s="9" t="s">
        <v>5</v>
      </c>
      <c r="G4" s="24">
        <v>5600</v>
      </c>
      <c r="H4" s="4"/>
      <c r="I4" s="4"/>
    </row>
    <row r="5" spans="1:9" ht="12.75" x14ac:dyDescent="0.2">
      <c r="A5" s="10"/>
      <c r="B5" s="4"/>
      <c r="C5" s="4"/>
      <c r="D5" s="4"/>
      <c r="E5" s="4"/>
      <c r="F5" s="9" t="s">
        <v>6</v>
      </c>
      <c r="G5" s="24">
        <v>2600</v>
      </c>
      <c r="H5" s="4"/>
      <c r="I5" s="4"/>
    </row>
    <row r="6" spans="1:9" ht="13.5" thickBot="1" x14ac:dyDescent="0.25">
      <c r="A6" s="10"/>
      <c r="B6" s="7" t="s">
        <v>7</v>
      </c>
      <c r="C6" s="7" t="s">
        <v>8</v>
      </c>
      <c r="D6" s="7" t="s">
        <v>9</v>
      </c>
      <c r="E6" s="4"/>
      <c r="F6" s="9" t="s">
        <v>10</v>
      </c>
      <c r="G6" s="24">
        <v>700</v>
      </c>
      <c r="H6" s="4"/>
      <c r="I6" s="4"/>
    </row>
    <row r="7" spans="1:9" ht="13.5" thickTop="1" x14ac:dyDescent="0.2">
      <c r="A7" s="11" t="s">
        <v>11</v>
      </c>
      <c r="B7" s="4"/>
      <c r="C7" s="4"/>
      <c r="D7" s="4"/>
      <c r="E7" s="4"/>
      <c r="F7" s="12" t="s">
        <v>12</v>
      </c>
      <c r="G7" s="28">
        <f>SUM(G4:G6)</f>
        <v>8900</v>
      </c>
      <c r="H7" s="4"/>
      <c r="I7" s="4"/>
    </row>
    <row r="8" spans="1:9" ht="12.75" x14ac:dyDescent="0.2">
      <c r="A8" s="13" t="s">
        <v>13</v>
      </c>
      <c r="B8" s="20">
        <v>3500</v>
      </c>
      <c r="C8" s="20">
        <v>3500</v>
      </c>
      <c r="D8" s="21">
        <f t="shared" ref="D8:D15" si="0">B8-C8</f>
        <v>0</v>
      </c>
      <c r="E8" s="4"/>
      <c r="F8" s="10"/>
      <c r="G8" s="4"/>
      <c r="H8" s="4"/>
      <c r="I8" s="4"/>
    </row>
    <row r="9" spans="1:9" ht="13.5" thickBot="1" x14ac:dyDescent="0.25">
      <c r="A9" s="13" t="s">
        <v>14</v>
      </c>
      <c r="B9" s="22">
        <v>0</v>
      </c>
      <c r="C9" s="22">
        <v>0</v>
      </c>
      <c r="D9" s="23">
        <f t="shared" si="0"/>
        <v>0</v>
      </c>
      <c r="E9" s="4"/>
      <c r="F9" s="43" t="s">
        <v>15</v>
      </c>
      <c r="G9" s="44"/>
      <c r="H9" s="4"/>
      <c r="I9" s="4"/>
    </row>
    <row r="10" spans="1:9" ht="12.75" x14ac:dyDescent="0.2">
      <c r="A10" s="13" t="s">
        <v>16</v>
      </c>
      <c r="B10" s="22">
        <v>400</v>
      </c>
      <c r="C10" s="22">
        <v>600</v>
      </c>
      <c r="D10" s="23">
        <f t="shared" si="0"/>
        <v>-200</v>
      </c>
      <c r="E10" s="4"/>
      <c r="F10" s="9" t="s">
        <v>5</v>
      </c>
      <c r="G10" s="24">
        <v>5600</v>
      </c>
      <c r="H10" s="4"/>
      <c r="I10" s="4"/>
    </row>
    <row r="11" spans="1:9" ht="12.75" x14ac:dyDescent="0.2">
      <c r="A11" s="13" t="s">
        <v>17</v>
      </c>
      <c r="B11" s="22">
        <v>500</v>
      </c>
      <c r="C11" s="22">
        <v>600</v>
      </c>
      <c r="D11" s="23">
        <f t="shared" si="0"/>
        <v>-100</v>
      </c>
      <c r="E11" s="4"/>
      <c r="F11" s="9" t="s">
        <v>6</v>
      </c>
      <c r="G11" s="24">
        <v>2600</v>
      </c>
      <c r="H11" s="4"/>
      <c r="I11" s="4"/>
    </row>
    <row r="12" spans="1:9" ht="13.5" thickBot="1" x14ac:dyDescent="0.25">
      <c r="A12" s="13" t="s">
        <v>18</v>
      </c>
      <c r="B12" s="22">
        <v>80</v>
      </c>
      <c r="C12" s="22">
        <v>80</v>
      </c>
      <c r="D12" s="23">
        <f t="shared" si="0"/>
        <v>0</v>
      </c>
      <c r="E12" s="4"/>
      <c r="F12" s="9" t="s">
        <v>10</v>
      </c>
      <c r="G12" s="24">
        <v>700</v>
      </c>
      <c r="H12" s="4"/>
      <c r="I12" s="4"/>
    </row>
    <row r="13" spans="1:9" ht="13.5" thickTop="1" x14ac:dyDescent="0.2">
      <c r="A13" s="13" t="s">
        <v>19</v>
      </c>
      <c r="B13" s="22">
        <v>90</v>
      </c>
      <c r="C13" s="22">
        <v>90</v>
      </c>
      <c r="D13" s="23">
        <f t="shared" si="0"/>
        <v>0</v>
      </c>
      <c r="E13" s="4"/>
      <c r="F13" s="12" t="s">
        <v>12</v>
      </c>
      <c r="G13" s="28">
        <f>SUM(G10:G12)</f>
        <v>8900</v>
      </c>
      <c r="H13" s="4"/>
      <c r="I13" s="4"/>
    </row>
    <row r="14" spans="1:9" ht="12.75" x14ac:dyDescent="0.2">
      <c r="A14" s="13" t="s">
        <v>81</v>
      </c>
      <c r="B14" s="22">
        <v>300</v>
      </c>
      <c r="C14" s="22">
        <v>300</v>
      </c>
      <c r="D14" s="23">
        <f t="shared" si="0"/>
        <v>0</v>
      </c>
      <c r="E14" s="4"/>
      <c r="F14" s="38"/>
      <c r="G14" s="39"/>
      <c r="H14" s="4"/>
      <c r="I14" s="4"/>
    </row>
    <row r="15" spans="1:9" ht="25.5" x14ac:dyDescent="0.2">
      <c r="A15" s="13" t="s">
        <v>84</v>
      </c>
      <c r="B15" s="22">
        <v>180</v>
      </c>
      <c r="C15" s="22">
        <v>180</v>
      </c>
      <c r="D15" s="23">
        <f t="shared" si="0"/>
        <v>0</v>
      </c>
      <c r="E15" s="4"/>
      <c r="F15" s="14" t="s">
        <v>20</v>
      </c>
      <c r="G15" s="29">
        <f>G7-B4</f>
        <v>3740</v>
      </c>
      <c r="H15" s="4"/>
      <c r="I15" s="4"/>
    </row>
    <row r="16" spans="1:9" ht="12.75" x14ac:dyDescent="0.2">
      <c r="A16" s="13" t="s">
        <v>21</v>
      </c>
      <c r="B16" s="22">
        <v>110</v>
      </c>
      <c r="C16" s="22">
        <v>0</v>
      </c>
      <c r="D16" s="23">
        <f>B16-C16</f>
        <v>110</v>
      </c>
      <c r="E16" s="4"/>
      <c r="H16" s="4"/>
      <c r="I16" s="4"/>
    </row>
    <row r="17" spans="1:9" ht="25.5" x14ac:dyDescent="0.2">
      <c r="A17" s="13" t="s">
        <v>22</v>
      </c>
      <c r="B17" s="22">
        <v>0</v>
      </c>
      <c r="C17" s="22">
        <v>0</v>
      </c>
      <c r="D17" s="23">
        <f>B17-C17</f>
        <v>0</v>
      </c>
      <c r="E17" s="4"/>
      <c r="F17" s="14" t="s">
        <v>23</v>
      </c>
      <c r="G17" s="29">
        <f>G13-C4</f>
        <v>3550</v>
      </c>
      <c r="H17" s="4"/>
      <c r="I17" s="4"/>
    </row>
    <row r="18" spans="1:9" ht="13.5" thickBot="1" x14ac:dyDescent="0.25">
      <c r="A18" s="15" t="s">
        <v>24</v>
      </c>
      <c r="B18" s="24">
        <v>0</v>
      </c>
      <c r="C18" s="24">
        <v>0</v>
      </c>
      <c r="D18" s="25">
        <f>B18-C18</f>
        <v>0</v>
      </c>
      <c r="E18" s="4"/>
      <c r="F18" s="10"/>
      <c r="G18" s="4"/>
      <c r="H18" s="4"/>
      <c r="I18" s="4"/>
    </row>
    <row r="19" spans="1:9" ht="13.5" customHeight="1" thickTop="1" x14ac:dyDescent="0.2">
      <c r="A19" s="16" t="s">
        <v>25</v>
      </c>
      <c r="B19" s="26">
        <f>SUM(B8:B18)</f>
        <v>5160</v>
      </c>
      <c r="C19" s="26">
        <f>SUM(C8:C18)</f>
        <v>5350</v>
      </c>
      <c r="D19" s="27">
        <f>SUM(D8:D18)</f>
        <v>-190</v>
      </c>
      <c r="E19" s="4"/>
      <c r="F19" s="14" t="s">
        <v>26</v>
      </c>
      <c r="G19" s="29">
        <f>G17-G15</f>
        <v>-190</v>
      </c>
      <c r="H19" s="4"/>
      <c r="I19" s="4"/>
    </row>
    <row r="20" spans="1:9" ht="13.5" customHeight="1" x14ac:dyDescent="0.2">
      <c r="A20" s="11" t="s">
        <v>27</v>
      </c>
      <c r="B20" s="17"/>
      <c r="C20" s="17"/>
      <c r="D20" s="18"/>
      <c r="E20" s="4"/>
      <c r="H20" s="4"/>
      <c r="I20" s="4"/>
    </row>
    <row r="21" spans="1:9" ht="12.75" x14ac:dyDescent="0.2">
      <c r="A21" s="13" t="s">
        <v>28</v>
      </c>
      <c r="B21" s="22"/>
      <c r="C21" s="22"/>
      <c r="D21" s="21">
        <f t="shared" ref="D21:D28" si="1">B21-C21</f>
        <v>0</v>
      </c>
      <c r="E21" s="4"/>
      <c r="F21" s="4"/>
      <c r="G21" s="4"/>
      <c r="H21" s="4"/>
      <c r="I21" s="4"/>
    </row>
    <row r="22" spans="1:9" ht="12.75" x14ac:dyDescent="0.2">
      <c r="A22" s="13" t="s">
        <v>29</v>
      </c>
      <c r="B22" s="22"/>
      <c r="C22" s="22"/>
      <c r="D22" s="23">
        <f t="shared" si="1"/>
        <v>0</v>
      </c>
      <c r="E22" s="4"/>
      <c r="F22" s="4"/>
      <c r="G22" s="4"/>
      <c r="H22" s="4"/>
      <c r="I22" s="4"/>
    </row>
    <row r="23" spans="1:9" ht="12.75" x14ac:dyDescent="0.2">
      <c r="A23" s="13" t="s">
        <v>30</v>
      </c>
      <c r="B23" s="22"/>
      <c r="C23" s="22"/>
      <c r="D23" s="23">
        <f t="shared" si="1"/>
        <v>0</v>
      </c>
      <c r="E23" s="4"/>
      <c r="F23" s="4"/>
      <c r="G23" s="4"/>
      <c r="H23" s="4"/>
      <c r="I23" s="4"/>
    </row>
    <row r="24" spans="1:9" ht="12.75" x14ac:dyDescent="0.2">
      <c r="A24" s="13" t="s">
        <v>31</v>
      </c>
      <c r="B24" s="22"/>
      <c r="C24" s="22"/>
      <c r="D24" s="23">
        <f t="shared" si="1"/>
        <v>0</v>
      </c>
      <c r="E24" s="4"/>
      <c r="F24" s="4"/>
      <c r="G24" s="4"/>
      <c r="H24" s="4"/>
      <c r="I24" s="4"/>
    </row>
    <row r="25" spans="1:9" ht="12.75" x14ac:dyDescent="0.2">
      <c r="A25" s="13" t="s">
        <v>32</v>
      </c>
      <c r="B25" s="22"/>
      <c r="C25" s="22"/>
      <c r="D25" s="23">
        <f t="shared" si="1"/>
        <v>0</v>
      </c>
      <c r="E25" s="4"/>
      <c r="F25" s="4"/>
      <c r="G25" s="4"/>
      <c r="H25" s="4"/>
      <c r="I25" s="4"/>
    </row>
    <row r="26" spans="1:9" ht="12.75" x14ac:dyDescent="0.2">
      <c r="A26" s="13" t="s">
        <v>33</v>
      </c>
      <c r="B26" s="22"/>
      <c r="C26" s="22"/>
      <c r="D26" s="23">
        <f t="shared" si="1"/>
        <v>0</v>
      </c>
      <c r="E26" s="4"/>
      <c r="F26" s="4"/>
      <c r="G26" s="4"/>
      <c r="H26" s="4"/>
      <c r="I26" s="4"/>
    </row>
    <row r="27" spans="1:9" ht="12.75" x14ac:dyDescent="0.2">
      <c r="A27" s="13" t="s">
        <v>34</v>
      </c>
      <c r="B27" s="22"/>
      <c r="C27" s="22"/>
      <c r="D27" s="23">
        <f t="shared" si="1"/>
        <v>0</v>
      </c>
      <c r="E27" s="4"/>
      <c r="F27" s="4"/>
      <c r="G27" s="7" t="s">
        <v>7</v>
      </c>
      <c r="H27" s="7" t="s">
        <v>8</v>
      </c>
      <c r="I27" s="7" t="s">
        <v>9</v>
      </c>
    </row>
    <row r="28" spans="1:9" ht="13.5" thickBot="1" x14ac:dyDescent="0.25">
      <c r="A28" s="13" t="s">
        <v>24</v>
      </c>
      <c r="B28" s="22"/>
      <c r="C28" s="22"/>
      <c r="D28" s="23">
        <f t="shared" si="1"/>
        <v>0</v>
      </c>
      <c r="E28" s="4"/>
      <c r="F28" s="4"/>
      <c r="G28" s="4"/>
      <c r="H28" s="4"/>
      <c r="I28" s="4"/>
    </row>
    <row r="29" spans="1:9" ht="13.5" thickTop="1" x14ac:dyDescent="0.2">
      <c r="A29" s="16" t="s">
        <v>25</v>
      </c>
      <c r="B29" s="26">
        <f>SUM(B21:B28)</f>
        <v>0</v>
      </c>
      <c r="C29" s="26">
        <f>SUM(C21:C28)</f>
        <v>0</v>
      </c>
      <c r="D29" s="27">
        <f>SUM(D21:D28)</f>
        <v>0</v>
      </c>
      <c r="E29" s="4"/>
      <c r="F29" s="11" t="s">
        <v>35</v>
      </c>
      <c r="G29" s="19"/>
      <c r="H29" s="19"/>
      <c r="I29" s="18"/>
    </row>
    <row r="30" spans="1:9" ht="12.75" x14ac:dyDescent="0.2">
      <c r="A30" s="11" t="s">
        <v>31</v>
      </c>
      <c r="B30" s="34"/>
      <c r="C30" s="34"/>
      <c r="D30" s="35"/>
      <c r="E30" s="4"/>
      <c r="F30" s="13" t="s">
        <v>36</v>
      </c>
      <c r="G30" s="22"/>
      <c r="H30" s="22"/>
      <c r="I30" s="21">
        <f t="shared" ref="I30:I36" si="2">G30-H30</f>
        <v>0</v>
      </c>
    </row>
    <row r="31" spans="1:9" ht="12.75" x14ac:dyDescent="0.2">
      <c r="A31" s="13" t="s">
        <v>38</v>
      </c>
      <c r="B31" s="22"/>
      <c r="C31" s="22"/>
      <c r="D31" s="21">
        <f>B31-C31</f>
        <v>0</v>
      </c>
      <c r="E31" s="4"/>
      <c r="F31" s="13" t="s">
        <v>37</v>
      </c>
      <c r="G31" s="22"/>
      <c r="H31" s="22"/>
      <c r="I31" s="23">
        <f t="shared" si="2"/>
        <v>0</v>
      </c>
    </row>
    <row r="32" spans="1:9" ht="12.75" x14ac:dyDescent="0.2">
      <c r="A32" s="13" t="s">
        <v>40</v>
      </c>
      <c r="B32" s="22"/>
      <c r="C32" s="22"/>
      <c r="D32" s="23">
        <f>B32-C32</f>
        <v>0</v>
      </c>
      <c r="E32" s="4"/>
      <c r="F32" s="13" t="s">
        <v>39</v>
      </c>
      <c r="G32" s="22"/>
      <c r="H32" s="22"/>
      <c r="I32" s="23">
        <f t="shared" si="2"/>
        <v>0</v>
      </c>
    </row>
    <row r="33" spans="1:9" ht="12.75" x14ac:dyDescent="0.2">
      <c r="A33" s="13" t="s">
        <v>42</v>
      </c>
      <c r="B33" s="22"/>
      <c r="C33" s="22"/>
      <c r="D33" s="23">
        <f>B33-C33</f>
        <v>0</v>
      </c>
      <c r="E33" s="4"/>
      <c r="F33" s="13" t="s">
        <v>41</v>
      </c>
      <c r="G33" s="22"/>
      <c r="H33" s="22"/>
      <c r="I33" s="23">
        <f t="shared" si="2"/>
        <v>0</v>
      </c>
    </row>
    <row r="34" spans="1:9" ht="13.5" thickBot="1" x14ac:dyDescent="0.25">
      <c r="A34" s="13" t="s">
        <v>24</v>
      </c>
      <c r="B34" s="22"/>
      <c r="C34" s="22"/>
      <c r="D34" s="23">
        <f>B34-C34</f>
        <v>0</v>
      </c>
      <c r="E34" s="4"/>
      <c r="F34" s="13" t="s">
        <v>43</v>
      </c>
      <c r="G34" s="22"/>
      <c r="H34" s="22"/>
      <c r="I34" s="23">
        <f t="shared" si="2"/>
        <v>0</v>
      </c>
    </row>
    <row r="35" spans="1:9" ht="13.5" thickTop="1" x14ac:dyDescent="0.2">
      <c r="A35" s="16" t="s">
        <v>25</v>
      </c>
      <c r="B35" s="26">
        <f>SUM(B31:B34)</f>
        <v>0</v>
      </c>
      <c r="C35" s="26">
        <f>SUM(C31:C34)</f>
        <v>0</v>
      </c>
      <c r="D35" s="27">
        <f>SUM(D31:D34)</f>
        <v>0</v>
      </c>
      <c r="E35" s="4"/>
      <c r="F35" s="13" t="s">
        <v>44</v>
      </c>
      <c r="G35" s="22"/>
      <c r="H35" s="22"/>
      <c r="I35" s="23">
        <f t="shared" si="2"/>
        <v>0</v>
      </c>
    </row>
    <row r="36" spans="1:9" ht="13.5" thickBot="1" x14ac:dyDescent="0.25">
      <c r="A36" s="11" t="s">
        <v>45</v>
      </c>
      <c r="B36" s="34"/>
      <c r="C36" s="34"/>
      <c r="D36" s="35"/>
      <c r="E36" s="4"/>
      <c r="F36" s="13" t="s">
        <v>24</v>
      </c>
      <c r="G36" s="22"/>
      <c r="H36" s="22"/>
      <c r="I36" s="23">
        <f t="shared" si="2"/>
        <v>0</v>
      </c>
    </row>
    <row r="37" spans="1:9" ht="13.5" thickTop="1" x14ac:dyDescent="0.2">
      <c r="A37" s="13" t="s">
        <v>46</v>
      </c>
      <c r="B37" s="22"/>
      <c r="C37" s="22"/>
      <c r="D37" s="21">
        <f>B37-C37</f>
        <v>0</v>
      </c>
      <c r="E37" s="4"/>
      <c r="F37" s="16" t="s">
        <v>25</v>
      </c>
      <c r="G37" s="26">
        <f>SUM(G30:G36)</f>
        <v>0</v>
      </c>
      <c r="H37" s="26">
        <f>SUM(H30:H36)</f>
        <v>0</v>
      </c>
      <c r="I37" s="27">
        <f>SUM(I30:I36)</f>
        <v>0</v>
      </c>
    </row>
    <row r="38" spans="1:9" ht="12.75" x14ac:dyDescent="0.2">
      <c r="A38" s="13" t="s">
        <v>48</v>
      </c>
      <c r="B38" s="22"/>
      <c r="C38" s="22"/>
      <c r="D38" s="23">
        <f>B38-C38</f>
        <v>0</v>
      </c>
      <c r="E38" s="4"/>
      <c r="F38" s="11" t="s">
        <v>47</v>
      </c>
      <c r="G38" s="32"/>
      <c r="H38" s="32"/>
      <c r="I38" s="33"/>
    </row>
    <row r="39" spans="1:9" ht="13.5" thickBot="1" x14ac:dyDescent="0.25">
      <c r="A39" s="13" t="s">
        <v>24</v>
      </c>
      <c r="B39" s="22"/>
      <c r="C39" s="22"/>
      <c r="D39" s="23">
        <f>B39-C39</f>
        <v>0</v>
      </c>
      <c r="E39" s="4"/>
      <c r="F39" s="13" t="s">
        <v>49</v>
      </c>
      <c r="G39" s="22"/>
      <c r="H39" s="22"/>
      <c r="I39" s="21">
        <f t="shared" ref="I39:I44" si="3">G39-H39</f>
        <v>0</v>
      </c>
    </row>
    <row r="40" spans="1:9" ht="13.5" thickTop="1" x14ac:dyDescent="0.2">
      <c r="A40" s="16" t="s">
        <v>25</v>
      </c>
      <c r="B40" s="26">
        <f>SUM(B37:B39)</f>
        <v>0</v>
      </c>
      <c r="C40" s="26">
        <f>SUM(C37:C39)</f>
        <v>0</v>
      </c>
      <c r="D40" s="27">
        <f>SUM(D37:D39)</f>
        <v>0</v>
      </c>
      <c r="E40" s="4"/>
      <c r="F40" s="13" t="s">
        <v>50</v>
      </c>
      <c r="G40" s="22"/>
      <c r="H40" s="22"/>
      <c r="I40" s="23">
        <f t="shared" si="3"/>
        <v>0</v>
      </c>
    </row>
    <row r="41" spans="1:9" ht="12.75" x14ac:dyDescent="0.2">
      <c r="A41" s="11" t="s">
        <v>52</v>
      </c>
      <c r="B41" s="34"/>
      <c r="C41" s="34"/>
      <c r="D41" s="35"/>
      <c r="E41" s="4"/>
      <c r="F41" s="13" t="s">
        <v>51</v>
      </c>
      <c r="G41" s="22"/>
      <c r="H41" s="22"/>
      <c r="I41" s="23">
        <f t="shared" si="3"/>
        <v>0</v>
      </c>
    </row>
    <row r="42" spans="1:9" ht="12.75" x14ac:dyDescent="0.2">
      <c r="A42" s="13" t="s">
        <v>53</v>
      </c>
      <c r="B42" s="22"/>
      <c r="C42" s="22"/>
      <c r="D42" s="21">
        <f t="shared" ref="D42:D50" si="4">B42-C42</f>
        <v>0</v>
      </c>
      <c r="E42" s="4"/>
      <c r="F42" s="13" t="s">
        <v>51</v>
      </c>
      <c r="G42" s="22"/>
      <c r="H42" s="22"/>
      <c r="I42" s="23">
        <f t="shared" si="3"/>
        <v>0</v>
      </c>
    </row>
    <row r="43" spans="1:9" ht="12.75" x14ac:dyDescent="0.2">
      <c r="A43" s="13" t="s">
        <v>54</v>
      </c>
      <c r="B43" s="22"/>
      <c r="C43" s="22"/>
      <c r="D43" s="23">
        <f t="shared" si="4"/>
        <v>0</v>
      </c>
      <c r="E43" s="4"/>
      <c r="F43" s="13" t="s">
        <v>51</v>
      </c>
      <c r="G43" s="22"/>
      <c r="H43" s="22"/>
      <c r="I43" s="23">
        <f t="shared" si="3"/>
        <v>0</v>
      </c>
    </row>
    <row r="44" spans="1:9" ht="13.5" thickBot="1" x14ac:dyDescent="0.25">
      <c r="A44" s="13" t="s">
        <v>55</v>
      </c>
      <c r="B44" s="22"/>
      <c r="C44" s="22"/>
      <c r="D44" s="23">
        <f t="shared" si="4"/>
        <v>0</v>
      </c>
      <c r="E44" s="4"/>
      <c r="F44" s="13" t="s">
        <v>24</v>
      </c>
      <c r="G44" s="22"/>
      <c r="H44" s="22"/>
      <c r="I44" s="23">
        <f t="shared" si="3"/>
        <v>0</v>
      </c>
    </row>
    <row r="45" spans="1:9" ht="13.5" thickTop="1" x14ac:dyDescent="0.2">
      <c r="A45" s="13" t="s">
        <v>56</v>
      </c>
      <c r="B45" s="22"/>
      <c r="C45" s="22"/>
      <c r="D45" s="23">
        <f t="shared" si="4"/>
        <v>0</v>
      </c>
      <c r="E45" s="4"/>
      <c r="F45" s="16" t="s">
        <v>25</v>
      </c>
      <c r="G45" s="26">
        <f>SUM(G39:G44)</f>
        <v>0</v>
      </c>
      <c r="H45" s="26">
        <f>SUM(H39:H44)</f>
        <v>0</v>
      </c>
      <c r="I45" s="27">
        <f>SUM(I39:I44)</f>
        <v>0</v>
      </c>
    </row>
    <row r="46" spans="1:9" ht="12.75" x14ac:dyDescent="0.2">
      <c r="A46" s="13" t="s">
        <v>58</v>
      </c>
      <c r="B46" s="22"/>
      <c r="C46" s="22"/>
      <c r="D46" s="23">
        <f t="shared" si="4"/>
        <v>0</v>
      </c>
      <c r="E46" s="4"/>
      <c r="F46" s="11" t="s">
        <v>57</v>
      </c>
      <c r="G46" s="32"/>
      <c r="H46" s="32"/>
      <c r="I46" s="33"/>
    </row>
    <row r="47" spans="1:9" ht="12.75" x14ac:dyDescent="0.2">
      <c r="A47" s="13" t="s">
        <v>59</v>
      </c>
      <c r="B47" s="22"/>
      <c r="C47" s="22"/>
      <c r="D47" s="23">
        <f t="shared" si="4"/>
        <v>0</v>
      </c>
      <c r="E47" s="4"/>
      <c r="F47" s="13" t="s">
        <v>82</v>
      </c>
      <c r="G47" s="22"/>
      <c r="H47" s="22"/>
      <c r="I47" s="23">
        <f>G47-H47</f>
        <v>0</v>
      </c>
    </row>
    <row r="48" spans="1:9" ht="12.75" x14ac:dyDescent="0.2">
      <c r="A48" s="13" t="s">
        <v>60</v>
      </c>
      <c r="B48" s="22"/>
      <c r="C48" s="22"/>
      <c r="D48" s="23">
        <f t="shared" si="4"/>
        <v>0</v>
      </c>
      <c r="E48" s="4"/>
      <c r="F48" s="13" t="s">
        <v>83</v>
      </c>
      <c r="G48" s="22"/>
      <c r="H48" s="22"/>
      <c r="I48" s="23">
        <f>G48-H48</f>
        <v>0</v>
      </c>
    </row>
    <row r="49" spans="1:9" ht="13.5" thickBot="1" x14ac:dyDescent="0.25">
      <c r="A49" s="13" t="s">
        <v>61</v>
      </c>
      <c r="B49" s="22"/>
      <c r="C49" s="22"/>
      <c r="D49" s="23">
        <f t="shared" si="4"/>
        <v>0</v>
      </c>
      <c r="E49" s="4"/>
      <c r="F49" s="13" t="s">
        <v>24</v>
      </c>
      <c r="G49" s="22"/>
      <c r="H49" s="22"/>
      <c r="I49" s="23">
        <f>G49-H49</f>
        <v>0</v>
      </c>
    </row>
    <row r="50" spans="1:9" ht="14.25" thickTop="1" thickBot="1" x14ac:dyDescent="0.25">
      <c r="A50" s="13" t="s">
        <v>24</v>
      </c>
      <c r="B50" s="22"/>
      <c r="C50" s="22"/>
      <c r="D50" s="23">
        <f t="shared" si="4"/>
        <v>0</v>
      </c>
      <c r="E50" s="4"/>
      <c r="F50" s="16" t="s">
        <v>25</v>
      </c>
      <c r="G50" s="26">
        <f>SUM(G47:G49)</f>
        <v>0</v>
      </c>
      <c r="H50" s="26">
        <f>SUM(H47:H49)</f>
        <v>0</v>
      </c>
      <c r="I50" s="27">
        <f>SUM(I47:I49)</f>
        <v>0</v>
      </c>
    </row>
    <row r="51" spans="1:9" ht="13.5" thickTop="1" x14ac:dyDescent="0.2">
      <c r="A51" s="16" t="s">
        <v>25</v>
      </c>
      <c r="B51" s="26">
        <f>SUM(B42:B50)</f>
        <v>0</v>
      </c>
      <c r="C51" s="26">
        <f>SUM(C42:C50)</f>
        <v>0</v>
      </c>
      <c r="D51" s="27">
        <f>SUM(D42:D50)</f>
        <v>0</v>
      </c>
      <c r="E51" s="4"/>
      <c r="F51" s="11" t="s">
        <v>62</v>
      </c>
      <c r="G51" s="32"/>
      <c r="H51" s="32"/>
      <c r="I51" s="33"/>
    </row>
    <row r="52" spans="1:9" ht="12.75" x14ac:dyDescent="0.2">
      <c r="A52" s="11" t="s">
        <v>63</v>
      </c>
      <c r="B52" s="34"/>
      <c r="C52" s="34"/>
      <c r="D52" s="35"/>
      <c r="E52" s="4"/>
      <c r="F52" s="13" t="s">
        <v>64</v>
      </c>
      <c r="G52" s="22"/>
      <c r="H52" s="22"/>
      <c r="I52" s="21">
        <f>G52-H52</f>
        <v>0</v>
      </c>
    </row>
    <row r="53" spans="1:9" ht="12.75" x14ac:dyDescent="0.2">
      <c r="A53" s="13" t="s">
        <v>45</v>
      </c>
      <c r="B53" s="22"/>
      <c r="C53" s="22"/>
      <c r="D53" s="21">
        <f>B53-C53</f>
        <v>0</v>
      </c>
      <c r="E53" s="4"/>
      <c r="F53" s="13" t="s">
        <v>65</v>
      </c>
      <c r="G53" s="22"/>
      <c r="H53" s="22"/>
      <c r="I53" s="23">
        <f>G53-H53</f>
        <v>0</v>
      </c>
    </row>
    <row r="54" spans="1:9" ht="12.75" x14ac:dyDescent="0.2">
      <c r="A54" s="13" t="s">
        <v>53</v>
      </c>
      <c r="B54" s="22"/>
      <c r="C54" s="22"/>
      <c r="D54" s="23">
        <f>B54-C54</f>
        <v>0</v>
      </c>
      <c r="E54" s="4"/>
      <c r="F54" s="13" t="s">
        <v>66</v>
      </c>
      <c r="G54" s="22"/>
      <c r="H54" s="22"/>
      <c r="I54" s="23">
        <f>G54-H54</f>
        <v>0</v>
      </c>
    </row>
    <row r="55" spans="1:9" ht="13.5" thickBot="1" x14ac:dyDescent="0.25">
      <c r="A55" s="13" t="s">
        <v>67</v>
      </c>
      <c r="B55" s="22"/>
      <c r="C55" s="22"/>
      <c r="D55" s="23">
        <f>B55-C55</f>
        <v>0</v>
      </c>
      <c r="E55" s="4"/>
      <c r="F55" s="13" t="s">
        <v>24</v>
      </c>
      <c r="G55" s="22"/>
      <c r="H55" s="22"/>
      <c r="I55" s="23">
        <f>G55-H55</f>
        <v>0</v>
      </c>
    </row>
    <row r="56" spans="1:9" ht="13.5" thickTop="1" x14ac:dyDescent="0.2">
      <c r="A56" s="13" t="s">
        <v>68</v>
      </c>
      <c r="B56" s="22"/>
      <c r="C56" s="22"/>
      <c r="D56" s="23">
        <f>B56-C56</f>
        <v>0</v>
      </c>
      <c r="E56" s="4"/>
      <c r="F56" s="16" t="s">
        <v>25</v>
      </c>
      <c r="G56" s="26">
        <f>SUM(G52:G55)</f>
        <v>0</v>
      </c>
      <c r="H56" s="26">
        <f>SUM(H52:H55)</f>
        <v>0</v>
      </c>
      <c r="I56" s="27">
        <f>SUM(I52:I55)</f>
        <v>0</v>
      </c>
    </row>
    <row r="57" spans="1:9" ht="13.5" thickBot="1" x14ac:dyDescent="0.25">
      <c r="A57" s="13" t="s">
        <v>24</v>
      </c>
      <c r="B57" s="22"/>
      <c r="C57" s="22"/>
      <c r="D57" s="23">
        <f>B57-C57</f>
        <v>0</v>
      </c>
      <c r="E57" s="4"/>
      <c r="F57" s="11" t="s">
        <v>69</v>
      </c>
      <c r="G57" s="32"/>
      <c r="H57" s="32"/>
      <c r="I57" s="33"/>
    </row>
    <row r="58" spans="1:9" ht="13.5" thickTop="1" x14ac:dyDescent="0.2">
      <c r="A58" s="16" t="s">
        <v>25</v>
      </c>
      <c r="B58" s="26">
        <f>SUM(B53:B57)</f>
        <v>0</v>
      </c>
      <c r="C58" s="26">
        <f>SUM(C53:C57)</f>
        <v>0</v>
      </c>
      <c r="D58" s="27">
        <f>SUM(D53:D57)</f>
        <v>0</v>
      </c>
      <c r="E58" s="4"/>
      <c r="F58" s="13" t="s">
        <v>70</v>
      </c>
      <c r="G58" s="22"/>
      <c r="H58" s="22"/>
      <c r="I58" s="21">
        <f>G58-H58</f>
        <v>0</v>
      </c>
    </row>
    <row r="59" spans="1:9" ht="12.75" x14ac:dyDescent="0.2">
      <c r="A59" s="11" t="s">
        <v>71</v>
      </c>
      <c r="B59" s="34"/>
      <c r="C59" s="34"/>
      <c r="D59" s="35"/>
      <c r="E59" s="4"/>
      <c r="F59" s="13" t="s">
        <v>72</v>
      </c>
      <c r="G59" s="22"/>
      <c r="H59" s="22"/>
      <c r="I59" s="23">
        <f>G59-H59</f>
        <v>0</v>
      </c>
    </row>
    <row r="60" spans="1:9" ht="13.5" thickBot="1" x14ac:dyDescent="0.25">
      <c r="A60" s="13" t="s">
        <v>53</v>
      </c>
      <c r="B60" s="22"/>
      <c r="C60" s="22"/>
      <c r="D60" s="21">
        <f t="shared" ref="D60:D66" si="5">B60-C60</f>
        <v>0</v>
      </c>
      <c r="E60" s="4"/>
      <c r="F60" s="13" t="s">
        <v>73</v>
      </c>
      <c r="G60" s="22"/>
      <c r="H60" s="22"/>
      <c r="I60" s="23">
        <f>G60-H60</f>
        <v>0</v>
      </c>
    </row>
    <row r="61" spans="1:9" ht="13.5" thickTop="1" x14ac:dyDescent="0.2">
      <c r="A61" s="13" t="s">
        <v>74</v>
      </c>
      <c r="B61" s="22"/>
      <c r="C61" s="22"/>
      <c r="D61" s="23">
        <f t="shared" si="5"/>
        <v>0</v>
      </c>
      <c r="E61" s="4"/>
      <c r="F61" s="16" t="s">
        <v>25</v>
      </c>
      <c r="G61" s="26">
        <f>SUM(G58:G60)</f>
        <v>0</v>
      </c>
      <c r="H61" s="26">
        <f>SUM(H58:H60)</f>
        <v>0</v>
      </c>
      <c r="I61" s="27">
        <f>SUM(I58:I60)</f>
        <v>0</v>
      </c>
    </row>
    <row r="62" spans="1:9" ht="12.75" x14ac:dyDescent="0.2">
      <c r="A62" s="13" t="s">
        <v>54</v>
      </c>
      <c r="B62" s="22"/>
      <c r="C62" s="22"/>
      <c r="D62" s="23">
        <f t="shared" si="5"/>
        <v>0</v>
      </c>
      <c r="E62" s="4"/>
      <c r="F62" s="11" t="s">
        <v>75</v>
      </c>
      <c r="G62" s="32"/>
      <c r="H62" s="32"/>
      <c r="I62" s="33"/>
    </row>
    <row r="63" spans="1:9" ht="12.75" x14ac:dyDescent="0.2">
      <c r="A63" s="13" t="s">
        <v>76</v>
      </c>
      <c r="B63" s="22"/>
      <c r="C63" s="22"/>
      <c r="D63" s="23">
        <f t="shared" si="5"/>
        <v>0</v>
      </c>
      <c r="E63" s="4"/>
      <c r="F63" s="13" t="s">
        <v>77</v>
      </c>
      <c r="G63" s="22"/>
      <c r="H63" s="22"/>
      <c r="I63" s="21">
        <f>G63-H63</f>
        <v>0</v>
      </c>
    </row>
    <row r="64" spans="1:9" ht="12.75" x14ac:dyDescent="0.2">
      <c r="A64" s="13" t="s">
        <v>78</v>
      </c>
      <c r="B64" s="22"/>
      <c r="C64" s="22"/>
      <c r="D64" s="23">
        <f t="shared" si="5"/>
        <v>0</v>
      </c>
      <c r="E64" s="4"/>
      <c r="F64" s="13" t="s">
        <v>79</v>
      </c>
      <c r="G64" s="22"/>
      <c r="H64" s="22"/>
      <c r="I64" s="23">
        <f>G64-H64</f>
        <v>0</v>
      </c>
    </row>
    <row r="65" spans="1:9" ht="12.75" x14ac:dyDescent="0.2">
      <c r="A65" s="13" t="s">
        <v>58</v>
      </c>
      <c r="B65" s="22"/>
      <c r="C65" s="22"/>
      <c r="D65" s="23">
        <f t="shared" si="5"/>
        <v>0</v>
      </c>
      <c r="E65" s="4"/>
      <c r="F65" s="13" t="s">
        <v>80</v>
      </c>
      <c r="G65" s="22"/>
      <c r="H65" s="22"/>
      <c r="I65" s="23">
        <f>G65-H65</f>
        <v>0</v>
      </c>
    </row>
    <row r="66" spans="1:9" ht="13.5" thickBot="1" x14ac:dyDescent="0.25">
      <c r="A66" s="13" t="s">
        <v>24</v>
      </c>
      <c r="B66" s="22"/>
      <c r="C66" s="22"/>
      <c r="D66" s="23">
        <f t="shared" si="5"/>
        <v>0</v>
      </c>
      <c r="E66" s="4"/>
      <c r="F66" s="13" t="s">
        <v>24</v>
      </c>
      <c r="G66" s="36"/>
      <c r="H66" s="36"/>
      <c r="I66" s="23">
        <f>G66-H66</f>
        <v>0</v>
      </c>
    </row>
    <row r="67" spans="1:9" ht="13.5" thickTop="1" x14ac:dyDescent="0.2">
      <c r="A67" s="16" t="s">
        <v>25</v>
      </c>
      <c r="B67" s="26">
        <f>SUM(B60:B66)</f>
        <v>0</v>
      </c>
      <c r="C67" s="26">
        <f>SUM(C60:C66)</f>
        <v>0</v>
      </c>
      <c r="D67" s="27">
        <f>SUM(D60:D66)</f>
        <v>0</v>
      </c>
      <c r="E67" s="4"/>
      <c r="F67" s="16" t="s">
        <v>25</v>
      </c>
      <c r="G67" s="37">
        <f>SUM(G63:G66)</f>
        <v>0</v>
      </c>
      <c r="H67" s="23">
        <f>SUM(H63:H66)</f>
        <v>0</v>
      </c>
      <c r="I67" s="27">
        <f>SUM(I63:I66)</f>
        <v>0</v>
      </c>
    </row>
  </sheetData>
  <mergeCells count="3">
    <mergeCell ref="A1:I1"/>
    <mergeCell ref="F3:G3"/>
    <mergeCell ref="F9:G9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Family monthly budget planner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309281</Value>
      <Value>309284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2011-12-21T15:37:00+00:00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TP102806158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729655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1928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55B18EE-F340-4F35-AE9C-AE5BF56EA6FF}"/>
</file>

<file path=customXml/itemProps2.xml><?xml version="1.0" encoding="utf-8"?>
<ds:datastoreItem xmlns:ds="http://schemas.openxmlformats.org/officeDocument/2006/customXml" ds:itemID="{B37F9F69-C0EB-4919-B549-9C0B580AB84E}"/>
</file>

<file path=customXml/itemProps3.xml><?xml version="1.0" encoding="utf-8"?>
<ds:datastoreItem xmlns:ds="http://schemas.openxmlformats.org/officeDocument/2006/customXml" ds:itemID="{3CEA7B79-86C2-4E0B-A299-85CB114A6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תקציב משפחתי חודשי</vt:lpstr>
      <vt:lpstr>'תקציב משפחתי חודשי'!Print_Area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2002-12-03T22:51:35Z</cp:lastPrinted>
  <dcterms:created xsi:type="dcterms:W3CDTF">2002-11-14T18:47:55Z</dcterms:created>
  <dcterms:modified xsi:type="dcterms:W3CDTF">2012-07-13T14:49:35Z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TC010233421037</vt:lpwstr>
  </property>
  <property fmtid="{D5CDD505-2E9C-101B-9397-08002B2CF9AE}" pid="3" name="Order">
    <vt:r8>12271100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