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453CF5F4-E9CB-4B1F-B4B3-EA1C1FB000BA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לוח מטלות" sheetId="1" r:id="rId1"/>
  </sheets>
  <definedNames>
    <definedName name="StartDate">'לוח מטלות'!$B$4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<sst xmlns="http://schemas.openxmlformats.org/spreadsheetml/2006/main" count="38" uniqueCount="38">
  <si>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t>לשבוע של:</t>
  </si>
  <si>
    <t>מטלות</t>
  </si>
  <si>
    <t>לאסוף צעצועים/שונות</t>
  </si>
  <si>
    <t>להוציא דואר</t>
  </si>
  <si>
    <t>לרוקן את פח האשפה</t>
  </si>
  <si>
    <t>להדיח כלים</t>
  </si>
  <si>
    <t>לנקות אבק</t>
  </si>
  <si>
    <t>לטאטא</t>
  </si>
  <si>
    <t>לשאוב אבק</t>
  </si>
  <si>
    <t>לשטוף את הרצפה</t>
  </si>
  <si>
    <t>לנקות את חדר האמבטיה</t>
  </si>
  <si>
    <t>לנקות את חדר השינה</t>
  </si>
  <si>
    <t>כביסה</t>
  </si>
  <si>
    <t>לכסח את הדשא</t>
  </si>
  <si>
    <t>לגרוף את הדשא</t>
  </si>
  <si>
    <t>לנכש עשבים</t>
  </si>
  <si>
    <t>לגזום שיחים</t>
  </si>
  <si>
    <t>להשקות את הצמחים</t>
  </si>
  <si>
    <t>לנקות את החניה</t>
  </si>
  <si>
    <t xml:space="preserve"> מקבל</t>
  </si>
  <si>
    <t>שם 1</t>
  </si>
  <si>
    <t>שם 2</t>
  </si>
  <si>
    <t>בוצע</t>
  </si>
  <si>
    <t>כן</t>
  </si>
  <si>
    <t>לא</t>
  </si>
  <si>
    <t xml:space="preserve"> מקבל </t>
  </si>
  <si>
    <t xml:space="preserve">בוצע </t>
  </si>
  <si>
    <t xml:space="preserve">בוצע  </t>
  </si>
  <si>
    <t xml:space="preserve">בוצע   </t>
  </si>
  <si>
    <t xml:space="preserve">בוצע    </t>
  </si>
  <si>
    <t xml:space="preserve">בוצע     </t>
  </si>
  <si>
    <t xml:space="preserve">בוצע      </t>
  </si>
  <si>
    <t xml:space="preserve"> מקבל  </t>
  </si>
  <si>
    <t xml:space="preserve"> מקבל      </t>
  </si>
  <si>
    <t xml:space="preserve"> מקבל    </t>
  </si>
  <si>
    <t xml:space="preserve"> מקבל     </t>
  </si>
  <si>
    <t xml:space="preserve"> מקבל        </t>
  </si>
  <si>
    <r>
      <t>לוח</t>
    </r>
    <r>
      <rPr>
        <sz val="36"/>
        <color theme="3"/>
        <rFont val="Tahoma"/>
        <family val="2"/>
      </rPr>
      <t xml:space="preserve"> מטלות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</si>
</sst>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d"/>
  </numFmts>
  <fonts count="2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4" tint="-0.49998474074526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36"/>
      <color theme="3"/>
      <name val="Tahoma"/>
      <family val="2"/>
    </font>
    <font>
      <sz val="36"/>
      <color theme="0"/>
      <name val="Tahoma"/>
      <family val="2"/>
    </font>
    <font>
      <sz val="16"/>
      <color theme="0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4"/>
      <color theme="4" tint="-0.249977111117893"/>
      <name val="Tahoma"/>
      <family val="2"/>
    </font>
    <font>
      <sz val="26"/>
      <color theme="0"/>
      <name val="Tahoma"/>
      <family val="2"/>
    </font>
    <font>
      <sz val="18"/>
      <color theme="0"/>
      <name val="Tahoma"/>
      <family val="2"/>
    </font>
    <font>
      <b/>
      <sz val="16"/>
      <color theme="1" tint="0.34998626667073579"/>
      <name val="Tahoma"/>
      <family val="2"/>
    </font>
    <font>
      <sz val="16"/>
      <color theme="1"/>
      <name val="Tahoma"/>
      <family val="2"/>
    </font>
    <font>
      <sz val="36"/>
      <color theme="3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 readingOrder="2"/>
    </xf>
    <xf numFmtId="0" fontId="5" fillId="0" borderId="0" applyNumberFormat="0" applyFill="0" applyBorder="0" applyAlignment="0" applyProtection="0">
      <alignment readingOrder="2"/>
    </xf>
    <xf numFmtId="0" fontId="6" fillId="2" borderId="1" applyNumberFormat="0" applyAlignment="0" applyProtection="0">
      <alignment readingOrder="2"/>
    </xf>
    <xf numFmtId="0" fontId="7" fillId="2" borderId="1" applyNumberFormat="0" applyAlignment="0" applyProtection="0"/>
    <xf numFmtId="0" fontId="8" fillId="0" borderId="0" applyNumberFormat="0" applyFill="0" applyAlignment="0" applyProtection="0"/>
    <xf numFmtId="0" fontId="2" fillId="0" borderId="0">
      <alignment vertical="center"/>
    </xf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25" applyNumberFormat="0" applyAlignment="0" applyProtection="0"/>
    <xf numFmtId="0" fontId="17" fillId="14" borderId="26" applyNumberFormat="0" applyAlignment="0" applyProtection="0"/>
    <xf numFmtId="0" fontId="15" fillId="14" borderId="25" applyNumberFormat="0" applyAlignment="0" applyProtection="0"/>
    <xf numFmtId="0" fontId="19" fillId="0" borderId="27" applyNumberFormat="0" applyFill="0" applyAlignment="0" applyProtection="0"/>
    <xf numFmtId="0" fontId="10" fillId="15" borderId="28" applyNumberFormat="0" applyAlignment="0" applyProtection="0"/>
    <xf numFmtId="0" fontId="14" fillId="0" borderId="0" applyNumberFormat="0" applyFill="0" applyBorder="0" applyAlignment="0" applyProtection="0"/>
    <xf numFmtId="0" fontId="1" fillId="16" borderId="29" applyNumberFormat="0" applyFont="0" applyAlignment="0" applyProtection="0"/>
    <xf numFmtId="0" fontId="11" fillId="0" borderId="30" applyNumberFormat="0" applyFill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4">
    <xf numFmtId="0" fontId="0" fillId="0" borderId="0" xfId="0">
      <alignment wrapText="1" readingOrder="2"/>
    </xf>
    <xf numFmtId="0" fontId="0" fillId="0" borderId="0" xfId="0" applyFont="1" applyBorder="1" applyAlignment="1">
      <alignment horizontal="center" vertical="center" readingOrder="2"/>
    </xf>
    <xf numFmtId="0" fontId="20" fillId="0" borderId="17" xfId="0" applyFont="1" applyBorder="1" applyAlignment="1">
      <alignment horizontal="center" vertical="center" readingOrder="2"/>
    </xf>
    <xf numFmtId="14" fontId="21" fillId="2" borderId="18" xfId="0" applyNumberFormat="1" applyFont="1" applyFill="1" applyBorder="1" applyAlignment="1">
      <alignment horizontal="center" vertical="center" readingOrder="2"/>
    </xf>
    <xf numFmtId="0" fontId="22" fillId="9" borderId="23" xfId="0" applyNumberFormat="1" applyFont="1" applyFill="1" applyBorder="1" applyAlignment="1">
      <alignment horizontal="center" vertical="top" readingOrder="2"/>
    </xf>
    <xf numFmtId="0" fontId="22" fillId="9" borderId="24" xfId="0" applyNumberFormat="1" applyFont="1" applyFill="1" applyBorder="1" applyAlignment="1">
      <alignment horizontal="center" vertical="top" readingOrder="2"/>
    </xf>
    <xf numFmtId="0" fontId="22" fillId="3" borderId="3" xfId="0" applyNumberFormat="1" applyFont="1" applyFill="1" applyBorder="1" applyAlignment="1">
      <alignment horizontal="center" vertical="top" readingOrder="2"/>
    </xf>
    <xf numFmtId="0" fontId="22" fillId="4" borderId="5" xfId="0" applyNumberFormat="1" applyFont="1" applyFill="1" applyBorder="1" applyAlignment="1">
      <alignment horizontal="center" vertical="top" readingOrder="2"/>
    </xf>
    <xf numFmtId="0" fontId="22" fillId="5" borderId="7" xfId="0" applyNumberFormat="1" applyFont="1" applyFill="1" applyBorder="1" applyAlignment="1">
      <alignment horizontal="center" vertical="top" readingOrder="2"/>
    </xf>
    <xf numFmtId="0" fontId="22" fillId="6" borderId="9" xfId="0" applyNumberFormat="1" applyFont="1" applyFill="1" applyBorder="1" applyAlignment="1">
      <alignment horizontal="center" vertical="top" readingOrder="2"/>
    </xf>
    <xf numFmtId="0" fontId="22" fillId="7" borderId="11" xfId="0" applyNumberFormat="1" applyFont="1" applyFill="1" applyBorder="1" applyAlignment="1">
      <alignment horizontal="center" vertical="top" readingOrder="2"/>
    </xf>
    <xf numFmtId="0" fontId="22" fillId="8" borderId="15" xfId="0" applyNumberFormat="1" applyFont="1" applyFill="1" applyBorder="1" applyAlignment="1">
      <alignment horizontal="center" vertical="top" readingOrder="2"/>
    </xf>
    <xf numFmtId="0" fontId="22" fillId="8" borderId="16" xfId="0" applyNumberFormat="1" applyFont="1" applyFill="1" applyBorder="1" applyAlignment="1">
      <alignment horizontal="center" vertical="top" readingOrder="2"/>
    </xf>
    <xf numFmtId="0" fontId="23" fillId="0" borderId="0" xfId="4" applyFont="1" applyAlignment="1">
      <alignment horizontal="right" readingOrder="2"/>
    </xf>
    <xf numFmtId="0" fontId="24" fillId="0" borderId="0" xfId="0" applyFont="1" applyBorder="1" applyAlignment="1">
      <alignment horizontal="right" vertical="center" readingOrder="2"/>
    </xf>
    <xf numFmtId="0" fontId="0" fillId="0" borderId="0" xfId="0" applyFont="1" applyAlignment="1">
      <alignment horizontal="right" vertical="center" wrapText="1" readingOrder="2"/>
    </xf>
    <xf numFmtId="0" fontId="0" fillId="0" borderId="0" xfId="0" applyFont="1" applyAlignment="1">
      <alignment vertical="center" wrapText="1"/>
    </xf>
    <xf numFmtId="0" fontId="5" fillId="0" borderId="0" xfId="1" applyFont="1" applyAlignment="1">
      <alignment horizontal="right" vertical="center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>
      <alignment wrapText="1" readingOrder="2"/>
    </xf>
    <xf numFmtId="0" fontId="0" fillId="0" borderId="19" xfId="0" applyFont="1" applyBorder="1" applyAlignment="1">
      <alignment horizontal="right" wrapText="1" readingOrder="2"/>
    </xf>
    <xf numFmtId="0" fontId="8" fillId="0" borderId="0" xfId="4" applyFont="1" applyAlignment="1">
      <alignment horizontal="right" wrapText="1" readingOrder="2"/>
    </xf>
    <xf numFmtId="0" fontId="8" fillId="0" borderId="0" xfId="4" applyFont="1" applyAlignment="1">
      <alignment horizontal="right" readingOrder="2"/>
    </xf>
    <xf numFmtId="0" fontId="2" fillId="0" borderId="0" xfId="5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5" fillId="0" borderId="0" xfId="1" applyFont="1" applyAlignment="1">
      <alignment horizontal="right" vertical="center" readingOrder="2"/>
    </xf>
    <xf numFmtId="0" fontId="6" fillId="9" borderId="20" xfId="2" applyNumberFormat="1" applyFont="1" applyFill="1" applyBorder="1" applyAlignment="1">
      <alignment horizontal="right" vertical="center" readingOrder="2"/>
    </xf>
    <xf numFmtId="0" fontId="6" fillId="9" borderId="21" xfId="2" applyNumberFormat="1" applyFont="1" applyFill="1" applyBorder="1" applyAlignment="1">
      <alignment horizontal="right" vertical="center" readingOrder="2"/>
    </xf>
    <xf numFmtId="0" fontId="6" fillId="3" borderId="2" xfId="2" applyNumberFormat="1" applyFont="1" applyFill="1" applyBorder="1" applyAlignment="1">
      <alignment horizontal="right" vertical="center" readingOrder="2"/>
    </xf>
    <xf numFmtId="0" fontId="6" fillId="4" borderId="4" xfId="2" applyNumberFormat="1" applyFont="1" applyFill="1" applyBorder="1" applyAlignment="1">
      <alignment horizontal="right" vertical="center" readingOrder="2"/>
    </xf>
    <xf numFmtId="0" fontId="6" fillId="5" borderId="6" xfId="2" applyNumberFormat="1" applyFont="1" applyFill="1" applyBorder="1" applyAlignment="1">
      <alignment horizontal="right" vertical="center" readingOrder="2"/>
    </xf>
    <xf numFmtId="0" fontId="6" fillId="6" borderId="8" xfId="2" applyNumberFormat="1" applyFont="1" applyFill="1" applyBorder="1" applyAlignment="1">
      <alignment horizontal="right" vertical="center" readingOrder="2"/>
    </xf>
    <xf numFmtId="0" fontId="6" fillId="7" borderId="10" xfId="2" applyNumberFormat="1" applyFont="1" applyFill="1" applyBorder="1" applyAlignment="1">
      <alignment horizontal="right" vertical="center" readingOrder="2"/>
    </xf>
    <xf numFmtId="0" fontId="6" fillId="8" borderId="12" xfId="2" applyNumberFormat="1" applyFont="1" applyFill="1" applyBorder="1" applyAlignment="1">
      <alignment horizontal="right" vertical="center" readingOrder="2"/>
    </xf>
    <xf numFmtId="0" fontId="6" fillId="8" borderId="13" xfId="2" applyNumberFormat="1" applyFont="1" applyFill="1" applyBorder="1" applyAlignment="1">
      <alignment horizontal="right" vertical="center" readingOrder="2"/>
    </xf>
    <xf numFmtId="166" fontId="22" fillId="3" borderId="0" xfId="0" applyNumberFormat="1" applyFont="1" applyFill="1" applyBorder="1" applyAlignment="1">
      <alignment horizontal="right" vertical="center" indent="1" readingOrder="2"/>
    </xf>
    <xf numFmtId="166" fontId="22" fillId="9" borderId="22" xfId="0" applyNumberFormat="1" applyFont="1" applyFill="1" applyBorder="1" applyAlignment="1">
      <alignment horizontal="right" vertical="center" indent="1" readingOrder="2"/>
    </xf>
    <xf numFmtId="166" fontId="22" fillId="9" borderId="0" xfId="0" applyNumberFormat="1" applyFont="1" applyFill="1" applyBorder="1" applyAlignment="1">
      <alignment horizontal="right" vertical="center" indent="1" readingOrder="2"/>
    </xf>
    <xf numFmtId="166" fontId="22" fillId="8" borderId="0" xfId="0" applyNumberFormat="1" applyFont="1" applyFill="1" applyBorder="1" applyAlignment="1">
      <alignment horizontal="right" vertical="center" indent="1" readingOrder="2"/>
    </xf>
    <xf numFmtId="166" fontId="22" fillId="8" borderId="14" xfId="0" applyNumberFormat="1" applyFont="1" applyFill="1" applyBorder="1" applyAlignment="1">
      <alignment horizontal="right" vertical="center" indent="1" readingOrder="2"/>
    </xf>
    <xf numFmtId="166" fontId="22" fillId="7" borderId="0" xfId="0" applyNumberFormat="1" applyFont="1" applyFill="1" applyBorder="1" applyAlignment="1">
      <alignment horizontal="right" vertical="center" indent="1" readingOrder="2"/>
    </xf>
    <xf numFmtId="166" fontId="22" fillId="6" borderId="0" xfId="0" applyNumberFormat="1" applyFont="1" applyFill="1" applyBorder="1" applyAlignment="1">
      <alignment horizontal="right" vertical="center" indent="1" readingOrder="2"/>
    </xf>
    <xf numFmtId="166" fontId="22" fillId="5" borderId="0" xfId="0" applyNumberFormat="1" applyFont="1" applyFill="1" applyBorder="1" applyAlignment="1">
      <alignment horizontal="right" vertical="center" indent="1" readingOrder="2"/>
    </xf>
    <xf numFmtId="166" fontId="22" fillId="4" borderId="0" xfId="0" applyNumberFormat="1" applyFont="1" applyFill="1" applyBorder="1" applyAlignment="1">
      <alignment horizontal="right" vertical="center" indent="1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7" builtinId="3" customBuiltin="1"/>
    <cellStyle name="Currency" xfId="9" builtinId="4" customBuiltin="1"/>
    <cellStyle name="Normal" xfId="0" builtinId="0" customBuiltin="1"/>
    <cellStyle name="Percent" xfId="1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2" builtinId="10" customBuiltin="1"/>
    <cellStyle name="חישוב" xfId="18" builtinId="22" customBuiltin="1"/>
    <cellStyle name="טוב" xfId="13" builtinId="26" customBuiltin="1"/>
    <cellStyle name="טקסט אזהרה" xfId="21" builtinId="11" customBuiltin="1"/>
    <cellStyle name="טקסט הסברי" xfId="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2" builtinId="19" customBuiltin="1"/>
    <cellStyle name="מטבע [0]" xfId="10" builtinId="7" customBuiltin="1"/>
    <cellStyle name="ניטראלי" xfId="15" builtinId="28" customBuiltin="1"/>
    <cellStyle name="סה&quot;כ" xfId="23" builtinId="25" customBuiltin="1"/>
    <cellStyle name="פלט" xfId="17" builtinId="21" customBuiltin="1"/>
    <cellStyle name="פסיק [0]" xfId="8" builtinId="6" customBuiltin="1"/>
    <cellStyle name="קלט" xfId="16" builtinId="20" customBuiltin="1"/>
    <cellStyle name="רע" xfId="14" builtinId="27" customBuiltin="1"/>
    <cellStyle name="תא מסומן" xfId="20" builtinId="23" customBuiltin="1"/>
    <cellStyle name="תא מקושר" xfId="19" builtinId="24" customBuiltin="1"/>
    <cellStyle name="תבנית שם המבצע" xfId="5" xr:uid="{00000000-0005-0000-0000-000006000000}"/>
  </cellStyles>
  <dxfs count="38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טבלת לוח מטלות" pivot="0" count="5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secondColumnStripe" dxfId="33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מטלות" displayName="מטלות" ref="B6:P23" headerRowDxfId="32" dataDxfId="31" totalsRowDxfId="30">
  <autoFilter ref="B6:P23" xr:uid="{00000000-0009-0000-0100-000001000000}"/>
  <tableColumns count="15">
    <tableColumn id="1" xr3:uid="{00000000-0010-0000-0000-000001000000}" name="מטלות" totalsRowLabel="סה&quot;כ" dataDxfId="28" totalsRowDxfId="29"/>
    <tableColumn id="2" xr3:uid="{00000000-0010-0000-0000-000002000000}" name=" מקבל" dataDxfId="26" totalsRowDxfId="27" dataCellStyle="תבנית שם המבצע"/>
    <tableColumn id="3" xr3:uid="{00000000-0010-0000-0000-000003000000}" name="בוצע" dataDxfId="24" totalsRowDxfId="25"/>
    <tableColumn id="4" xr3:uid="{00000000-0010-0000-0000-000004000000}" name=" מקבל " dataDxfId="22" totalsRowDxfId="23" dataCellStyle="תבנית שם המבצע"/>
    <tableColumn id="5" xr3:uid="{00000000-0010-0000-0000-000005000000}" name="בוצע " dataDxfId="20" totalsRowDxfId="21"/>
    <tableColumn id="6" xr3:uid="{00000000-0010-0000-0000-000006000000}" name=" מקבל  " dataDxfId="18" totalsRowDxfId="19" dataCellStyle="תבנית שם המבצע"/>
    <tableColumn id="7" xr3:uid="{00000000-0010-0000-0000-000007000000}" name="בוצע  " dataDxfId="16" totalsRowDxfId="17"/>
    <tableColumn id="8" xr3:uid="{00000000-0010-0000-0000-000008000000}" name=" מקבל      " dataDxfId="14" totalsRowDxfId="15" dataCellStyle="תבנית שם המבצע"/>
    <tableColumn id="9" xr3:uid="{00000000-0010-0000-0000-000009000000}" name="בוצע   " dataDxfId="12" totalsRowDxfId="13"/>
    <tableColumn id="10" xr3:uid="{00000000-0010-0000-0000-00000A000000}" name=" מקבל    " dataDxfId="10" totalsRowDxfId="11" dataCellStyle="תבנית שם המבצע"/>
    <tableColumn id="11" xr3:uid="{00000000-0010-0000-0000-00000B000000}" name="בוצע    " dataDxfId="8" totalsRowDxfId="9"/>
    <tableColumn id="12" xr3:uid="{00000000-0010-0000-0000-00000C000000}" name=" מקבל     " dataDxfId="6" totalsRowDxfId="7" dataCellStyle="תבנית שם המבצע"/>
    <tableColumn id="13" xr3:uid="{00000000-0010-0000-0000-00000D000000}" name="בוצע     " dataDxfId="4" totalsRowDxfId="5"/>
    <tableColumn id="14" xr3:uid="{00000000-0010-0000-0000-00000E000000}" name=" מקבל        " dataDxfId="2" totalsRowDxfId="3" dataCellStyle="תבנית שם המבצע"/>
    <tableColumn id="15" xr3:uid="{00000000-0010-0000-0000-00000F000000}" name="בוצע      " totalsRowFunction="count" dataDxfId="0" totalsRowDxfId="1"/>
  </tableColumns>
  <tableStyleInfo name="טבלת לוח מטלות" showFirstColumn="1" showLastColumn="0" showRowStripes="0" showColumnStripes="1"/>
  <extLst>
    <ext xmlns:x14="http://schemas.microsoft.com/office/spreadsheetml/2009/9/main" uri="{504A1905-F514-4f6f-8877-14C23A59335A}">
      <x14:table altTextSummary="הזן מטלות ואת שם האדם שיבצע את המטלה, ולאחר מכן בחר 'כן' או 'לא' כדי לציין שהמטלות הושלמו בטבלה זו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23"/>
  <sheetViews>
    <sheetView showGridLines="0" rightToLeft="1" tabSelected="1" zoomScaleNormal="100" workbookViewId="0"/>
  </sheetViews>
  <sheetFormatPr defaultColWidth="9.125" defaultRowHeight="31.5" customHeight="1" x14ac:dyDescent="0.2"/>
  <cols>
    <col min="1" max="1" width="2.375" style="24" customWidth="1"/>
    <col min="2" max="2" width="34.75" style="24" bestFit="1" customWidth="1"/>
    <col min="3" max="3" width="13.625" style="24" customWidth="1"/>
    <col min="4" max="4" width="8.625" style="24" customWidth="1"/>
    <col min="5" max="5" width="13.625" style="24" customWidth="1"/>
    <col min="6" max="6" width="8.625" style="24" customWidth="1"/>
    <col min="7" max="7" width="13.625" style="24" customWidth="1"/>
    <col min="8" max="8" width="8.625" style="24" customWidth="1"/>
    <col min="9" max="9" width="13.625" style="24" customWidth="1"/>
    <col min="10" max="10" width="8.625" style="24" customWidth="1"/>
    <col min="11" max="11" width="13.625" style="24" customWidth="1"/>
    <col min="12" max="12" width="8.625" style="24" customWidth="1"/>
    <col min="13" max="13" width="13.625" style="24" customWidth="1"/>
    <col min="14" max="14" width="8.625" style="24" customWidth="1"/>
    <col min="15" max="15" width="13.625" style="24" customWidth="1"/>
    <col min="16" max="16" width="8.625" style="24" customWidth="1"/>
    <col min="17" max="17" width="2.625" style="24" customWidth="1"/>
    <col min="18" max="16384" width="9.125" style="24"/>
  </cols>
  <sheetData>
    <row r="1" spans="1:16" s="16" customFormat="1" ht="46.5" customHeight="1" x14ac:dyDescent="0.2">
      <c r="A1" s="15"/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6" customFormat="1" ht="18" customHeight="1" thickBot="1" x14ac:dyDescent="0.25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9" customFormat="1" ht="41.25" customHeight="1" x14ac:dyDescent="0.2">
      <c r="A3" s="18"/>
      <c r="B3" s="2" t="s">
        <v>0</v>
      </c>
      <c r="C3" s="26" t="str">
        <f ca="1">UPPER(TEXT(StartDate,"aaa"))</f>
        <v>יום א</v>
      </c>
      <c r="D3" s="27"/>
      <c r="E3" s="28" t="str">
        <f ca="1">UPPER(TEXT(StartDate+1,"aaa"))</f>
        <v>יום ב</v>
      </c>
      <c r="F3" s="28"/>
      <c r="G3" s="29" t="str">
        <f ca="1">UPPER(TEXT(StartDate+2,"aaa"))</f>
        <v>יום ג</v>
      </c>
      <c r="H3" s="29"/>
      <c r="I3" s="30" t="str">
        <f ca="1">UPPER(TEXT(StartDate+3,"aaa"))</f>
        <v>יום ד</v>
      </c>
      <c r="J3" s="30"/>
      <c r="K3" s="31" t="str">
        <f ca="1">UPPER(TEXT(StartDate+4,"aaa"))</f>
        <v>יום ה</v>
      </c>
      <c r="L3" s="31"/>
      <c r="M3" s="32" t="str">
        <f ca="1">UPPER(TEXT(StartDate+5,"aaa"))</f>
        <v>יום ו</v>
      </c>
      <c r="N3" s="32"/>
      <c r="O3" s="33" t="str">
        <f ca="1">UPPER(TEXT(StartDate+6,"aaa"))</f>
        <v>שבת</v>
      </c>
      <c r="P3" s="34"/>
    </row>
    <row r="4" spans="1:16" s="19" customFormat="1" ht="33.75" customHeight="1" x14ac:dyDescent="0.2">
      <c r="A4" s="18"/>
      <c r="B4" s="3">
        <f ca="1">TODAY()+30</f>
        <v>43639</v>
      </c>
      <c r="C4" s="36">
        <f ca="1">StartDate</f>
        <v>43639</v>
      </c>
      <c r="D4" s="37"/>
      <c r="E4" s="35">
        <f ca="1">StartDate+1</f>
        <v>43640</v>
      </c>
      <c r="F4" s="35"/>
      <c r="G4" s="43">
        <f ca="1">StartDate+2</f>
        <v>43641</v>
      </c>
      <c r="H4" s="43"/>
      <c r="I4" s="42">
        <f ca="1">StartDate+3</f>
        <v>43642</v>
      </c>
      <c r="J4" s="42"/>
      <c r="K4" s="41">
        <f ca="1">StartDate+4</f>
        <v>43643</v>
      </c>
      <c r="L4" s="41"/>
      <c r="M4" s="40">
        <f ca="1">StartDate+5</f>
        <v>43644</v>
      </c>
      <c r="N4" s="40"/>
      <c r="O4" s="38">
        <f ca="1">StartDate+6</f>
        <v>43645</v>
      </c>
      <c r="P4" s="39"/>
    </row>
    <row r="5" spans="1:16" s="19" customFormat="1" ht="15" customHeight="1" thickBot="1" x14ac:dyDescent="0.25">
      <c r="A5" s="18"/>
      <c r="B5" s="20"/>
      <c r="C5" s="4"/>
      <c r="D5" s="5"/>
      <c r="E5" s="6"/>
      <c r="F5" s="6"/>
      <c r="G5" s="7"/>
      <c r="H5" s="7"/>
      <c r="I5" s="8"/>
      <c r="J5" s="8"/>
      <c r="K5" s="9"/>
      <c r="L5" s="9"/>
      <c r="M5" s="10"/>
      <c r="N5" s="10"/>
      <c r="O5" s="11"/>
      <c r="P5" s="12"/>
    </row>
    <row r="6" spans="1:16" s="19" customFormat="1" ht="21" customHeight="1" x14ac:dyDescent="0.25">
      <c r="A6" s="18"/>
      <c r="B6" s="13" t="s">
        <v>1</v>
      </c>
      <c r="C6" s="21" t="s">
        <v>19</v>
      </c>
      <c r="D6" s="22" t="s">
        <v>22</v>
      </c>
      <c r="E6" s="22" t="s">
        <v>25</v>
      </c>
      <c r="F6" s="22" t="s">
        <v>26</v>
      </c>
      <c r="G6" s="22" t="s">
        <v>32</v>
      </c>
      <c r="H6" s="22" t="s">
        <v>27</v>
      </c>
      <c r="I6" s="22" t="s">
        <v>33</v>
      </c>
      <c r="J6" s="22" t="s">
        <v>28</v>
      </c>
      <c r="K6" s="22" t="s">
        <v>34</v>
      </c>
      <c r="L6" s="22" t="s">
        <v>29</v>
      </c>
      <c r="M6" s="22" t="s">
        <v>35</v>
      </c>
      <c r="N6" s="22" t="s">
        <v>30</v>
      </c>
      <c r="O6" s="22" t="s">
        <v>36</v>
      </c>
      <c r="P6" s="22" t="s">
        <v>31</v>
      </c>
    </row>
    <row r="7" spans="1:16" s="19" customFormat="1" ht="31.5" customHeight="1" x14ac:dyDescent="0.2">
      <c r="A7" s="18"/>
      <c r="B7" s="14" t="s">
        <v>2</v>
      </c>
      <c r="C7" s="23" t="s">
        <v>20</v>
      </c>
      <c r="D7" s="1" t="s">
        <v>23</v>
      </c>
      <c r="E7" s="23"/>
      <c r="F7" s="1"/>
      <c r="G7" s="23"/>
      <c r="H7" s="1"/>
      <c r="I7" s="23"/>
      <c r="J7" s="1"/>
      <c r="K7" s="23"/>
      <c r="L7" s="1"/>
      <c r="M7" s="23"/>
      <c r="N7" s="1"/>
      <c r="O7" s="23"/>
      <c r="P7" s="1"/>
    </row>
    <row r="8" spans="1:16" s="19" customFormat="1" ht="31.5" customHeight="1" x14ac:dyDescent="0.2">
      <c r="A8" s="18"/>
      <c r="B8" s="14" t="s">
        <v>3</v>
      </c>
      <c r="C8" s="23" t="s">
        <v>21</v>
      </c>
      <c r="D8" s="1" t="s">
        <v>24</v>
      </c>
      <c r="E8" s="23"/>
      <c r="F8" s="1"/>
      <c r="G8" s="23"/>
      <c r="H8" s="1"/>
      <c r="I8" s="23"/>
      <c r="J8" s="1"/>
      <c r="K8" s="23"/>
      <c r="L8" s="1"/>
      <c r="M8" s="23"/>
      <c r="N8" s="1"/>
      <c r="O8" s="23"/>
      <c r="P8" s="1"/>
    </row>
    <row r="9" spans="1:16" s="19" customFormat="1" ht="31.5" customHeight="1" x14ac:dyDescent="0.2">
      <c r="A9" s="18"/>
      <c r="B9" s="14" t="s">
        <v>4</v>
      </c>
      <c r="C9" s="23"/>
      <c r="D9" s="1"/>
      <c r="E9" s="23"/>
      <c r="F9" s="1"/>
      <c r="G9" s="23"/>
      <c r="H9" s="1"/>
      <c r="I9" s="23"/>
      <c r="J9" s="1"/>
      <c r="K9" s="23"/>
      <c r="L9" s="1"/>
      <c r="M9" s="23"/>
      <c r="N9" s="1"/>
      <c r="O9" s="23"/>
      <c r="P9" s="1"/>
    </row>
    <row r="10" spans="1:16" s="19" customFormat="1" ht="31.5" customHeight="1" x14ac:dyDescent="0.2">
      <c r="A10" s="18"/>
      <c r="B10" s="14" t="s">
        <v>5</v>
      </c>
      <c r="C10" s="23"/>
      <c r="D10" s="1"/>
      <c r="E10" s="23"/>
      <c r="F10" s="1"/>
      <c r="G10" s="23"/>
      <c r="H10" s="1"/>
      <c r="I10" s="23"/>
      <c r="J10" s="1"/>
      <c r="K10" s="23"/>
      <c r="L10" s="1"/>
      <c r="M10" s="23"/>
      <c r="N10" s="1"/>
      <c r="O10" s="23"/>
      <c r="P10" s="1"/>
    </row>
    <row r="11" spans="1:16" s="19" customFormat="1" ht="31.5" customHeight="1" x14ac:dyDescent="0.2">
      <c r="A11" s="18"/>
      <c r="B11" s="14" t="s">
        <v>6</v>
      </c>
      <c r="C11" s="23"/>
      <c r="D11" s="1"/>
      <c r="E11" s="23"/>
      <c r="F11" s="1"/>
      <c r="G11" s="23"/>
      <c r="H11" s="1"/>
      <c r="I11" s="23"/>
      <c r="J11" s="1"/>
      <c r="K11" s="23"/>
      <c r="L11" s="1"/>
      <c r="M11" s="23"/>
      <c r="N11" s="1"/>
      <c r="O11" s="23"/>
      <c r="P11" s="1"/>
    </row>
    <row r="12" spans="1:16" s="19" customFormat="1" ht="31.5" customHeight="1" x14ac:dyDescent="0.2">
      <c r="A12" s="18"/>
      <c r="B12" s="14" t="s">
        <v>7</v>
      </c>
      <c r="C12" s="23"/>
      <c r="D12" s="1"/>
      <c r="E12" s="23"/>
      <c r="F12" s="1"/>
      <c r="G12" s="23"/>
      <c r="H12" s="1"/>
      <c r="I12" s="23"/>
      <c r="J12" s="1"/>
      <c r="K12" s="23"/>
      <c r="L12" s="1"/>
      <c r="M12" s="23"/>
      <c r="N12" s="1"/>
      <c r="O12" s="23"/>
      <c r="P12" s="1"/>
    </row>
    <row r="13" spans="1:16" s="19" customFormat="1" ht="31.5" customHeight="1" x14ac:dyDescent="0.2">
      <c r="A13" s="18"/>
      <c r="B13" s="14" t="s">
        <v>8</v>
      </c>
      <c r="C13" s="23"/>
      <c r="D13" s="1"/>
      <c r="E13" s="23"/>
      <c r="F13" s="1"/>
      <c r="G13" s="23"/>
      <c r="H13" s="1"/>
      <c r="I13" s="23"/>
      <c r="J13" s="1"/>
      <c r="K13" s="23"/>
      <c r="L13" s="1"/>
      <c r="M13" s="23"/>
      <c r="N13" s="1"/>
      <c r="O13" s="23"/>
      <c r="P13" s="1"/>
    </row>
    <row r="14" spans="1:16" s="19" customFormat="1" ht="31.5" customHeight="1" x14ac:dyDescent="0.2">
      <c r="A14" s="18"/>
      <c r="B14" s="14" t="s">
        <v>9</v>
      </c>
      <c r="C14" s="23"/>
      <c r="D14" s="1"/>
      <c r="E14" s="23"/>
      <c r="F14" s="1"/>
      <c r="G14" s="23"/>
      <c r="H14" s="1"/>
      <c r="I14" s="23"/>
      <c r="J14" s="1"/>
      <c r="K14" s="23"/>
      <c r="L14" s="1"/>
      <c r="M14" s="23"/>
      <c r="N14" s="1"/>
      <c r="O14" s="23"/>
      <c r="P14" s="1"/>
    </row>
    <row r="15" spans="1:16" s="19" customFormat="1" ht="31.5" customHeight="1" x14ac:dyDescent="0.2">
      <c r="A15" s="18"/>
      <c r="B15" s="14" t="s">
        <v>10</v>
      </c>
      <c r="C15" s="23"/>
      <c r="D15" s="1"/>
      <c r="E15" s="23"/>
      <c r="F15" s="1"/>
      <c r="G15" s="23"/>
      <c r="H15" s="1"/>
      <c r="I15" s="23"/>
      <c r="J15" s="1"/>
      <c r="K15" s="23"/>
      <c r="L15" s="1"/>
      <c r="M15" s="23"/>
      <c r="N15" s="1"/>
      <c r="O15" s="23"/>
      <c r="P15" s="1"/>
    </row>
    <row r="16" spans="1:16" s="19" customFormat="1" ht="31.5" customHeight="1" x14ac:dyDescent="0.2">
      <c r="A16" s="18"/>
      <c r="B16" s="14" t="s">
        <v>11</v>
      </c>
      <c r="C16" s="23"/>
      <c r="D16" s="1"/>
      <c r="E16" s="23"/>
      <c r="F16" s="1"/>
      <c r="G16" s="23"/>
      <c r="H16" s="1"/>
      <c r="I16" s="23"/>
      <c r="J16" s="1"/>
      <c r="K16" s="23"/>
      <c r="L16" s="1"/>
      <c r="M16" s="23"/>
      <c r="N16" s="1"/>
      <c r="O16" s="23"/>
      <c r="P16" s="1"/>
    </row>
    <row r="17" spans="1:16" s="19" customFormat="1" ht="31.5" customHeight="1" x14ac:dyDescent="0.2">
      <c r="A17" s="18"/>
      <c r="B17" s="14" t="s">
        <v>12</v>
      </c>
      <c r="C17" s="23"/>
      <c r="D17" s="1"/>
      <c r="E17" s="23"/>
      <c r="F17" s="1"/>
      <c r="G17" s="23"/>
      <c r="H17" s="1"/>
      <c r="I17" s="23"/>
      <c r="J17" s="1"/>
      <c r="K17" s="23"/>
      <c r="L17" s="1"/>
      <c r="M17" s="23"/>
      <c r="N17" s="1"/>
      <c r="O17" s="23"/>
      <c r="P17" s="1"/>
    </row>
    <row r="18" spans="1:16" s="19" customFormat="1" ht="31.5" customHeight="1" x14ac:dyDescent="0.2">
      <c r="A18" s="18"/>
      <c r="B18" s="14" t="s">
        <v>13</v>
      </c>
      <c r="C18" s="23"/>
      <c r="D18" s="1"/>
      <c r="E18" s="23"/>
      <c r="F18" s="1"/>
      <c r="G18" s="23"/>
      <c r="H18" s="1"/>
      <c r="I18" s="23"/>
      <c r="J18" s="1"/>
      <c r="K18" s="23"/>
      <c r="L18" s="1"/>
      <c r="M18" s="23"/>
      <c r="N18" s="1"/>
      <c r="O18" s="23"/>
      <c r="P18" s="1"/>
    </row>
    <row r="19" spans="1:16" s="19" customFormat="1" ht="31.5" customHeight="1" x14ac:dyDescent="0.2">
      <c r="A19" s="18"/>
      <c r="B19" s="14" t="s">
        <v>14</v>
      </c>
      <c r="C19" s="23"/>
      <c r="D19" s="1"/>
      <c r="E19" s="23"/>
      <c r="F19" s="1"/>
      <c r="G19" s="23"/>
      <c r="H19" s="1"/>
      <c r="I19" s="23"/>
      <c r="J19" s="1"/>
      <c r="K19" s="23"/>
      <c r="L19" s="1"/>
      <c r="M19" s="23"/>
      <c r="N19" s="1"/>
      <c r="O19" s="23"/>
      <c r="P19" s="1"/>
    </row>
    <row r="20" spans="1:16" s="19" customFormat="1" ht="31.5" customHeight="1" x14ac:dyDescent="0.2">
      <c r="A20" s="18"/>
      <c r="B20" s="14" t="s">
        <v>15</v>
      </c>
      <c r="C20" s="23"/>
      <c r="D20" s="1"/>
      <c r="E20" s="23"/>
      <c r="F20" s="1"/>
      <c r="G20" s="23"/>
      <c r="H20" s="1"/>
      <c r="I20" s="23"/>
      <c r="J20" s="1"/>
      <c r="K20" s="23"/>
      <c r="L20" s="1"/>
      <c r="M20" s="23"/>
      <c r="N20" s="1"/>
      <c r="O20" s="23"/>
      <c r="P20" s="1"/>
    </row>
    <row r="21" spans="1:16" s="19" customFormat="1" ht="31.5" customHeight="1" x14ac:dyDescent="0.2">
      <c r="A21" s="18"/>
      <c r="B21" s="14" t="s">
        <v>16</v>
      </c>
      <c r="C21" s="23"/>
      <c r="D21" s="1"/>
      <c r="E21" s="23"/>
      <c r="F21" s="1"/>
      <c r="G21" s="23"/>
      <c r="H21" s="1"/>
      <c r="I21" s="23"/>
      <c r="J21" s="1"/>
      <c r="K21" s="23"/>
      <c r="L21" s="1"/>
      <c r="M21" s="23"/>
      <c r="N21" s="1"/>
      <c r="O21" s="23"/>
      <c r="P21" s="1"/>
    </row>
    <row r="22" spans="1:16" s="19" customFormat="1" ht="31.5" customHeight="1" x14ac:dyDescent="0.2">
      <c r="A22" s="18"/>
      <c r="B22" s="14" t="s">
        <v>17</v>
      </c>
      <c r="C22" s="23"/>
      <c r="D22" s="1"/>
      <c r="E22" s="23"/>
      <c r="F22" s="1"/>
      <c r="G22" s="23"/>
      <c r="H22" s="1"/>
      <c r="I22" s="23"/>
      <c r="J22" s="1"/>
      <c r="K22" s="23"/>
      <c r="L22" s="1"/>
      <c r="M22" s="23"/>
      <c r="N22" s="1"/>
      <c r="O22" s="23"/>
      <c r="P22" s="1"/>
    </row>
    <row r="23" spans="1:16" s="19" customFormat="1" ht="31.5" customHeight="1" x14ac:dyDescent="0.2">
      <c r="A23" s="18"/>
      <c r="B23" s="14" t="s">
        <v>18</v>
      </c>
      <c r="C23" s="23"/>
      <c r="D23" s="1"/>
      <c r="E23" s="23"/>
      <c r="F23" s="1"/>
      <c r="G23" s="23"/>
      <c r="H23" s="1"/>
      <c r="I23" s="23"/>
      <c r="J23" s="1"/>
      <c r="K23" s="23"/>
      <c r="L23" s="1"/>
      <c r="M23" s="23"/>
      <c r="N23" s="1"/>
      <c r="O23" s="23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צור לוח מטלות בגליון עבודה זה. הזן פרטים בטבלה 'מטלות'" sqref="A1" xr:uid="{00000000-0002-0000-0000-000000000000}"/>
    <dataValidation allowBlank="1" showInputMessage="1" showErrorMessage="1" prompt="הכותרת של גליון עבודה זה נמצאת בתא זה. הזן את תאריך תחילת השבוע בתא B4. הימים מתעדכנים באופן אוטומטי בתאים C3 עד O3 והתאריכים בתאים C4 עד O4" sqref="B1:P1" xr:uid="{00000000-0002-0000-0000-000001000000}"/>
    <dataValidation allowBlank="1" showInputMessage="1" showErrorMessage="1" prompt="הזן את יום תחילת השבוע בתא שמתחת" sqref="B3" xr:uid="{00000000-0002-0000-0000-000002000000}"/>
    <dataValidation allowBlank="1" showInputMessage="1" showErrorMessage="1" prompt="הזן את יום תחילת השבוע בתא זה" sqref="B4" xr:uid="{00000000-0002-0000-0000-000003000000}"/>
    <dataValidation allowBlank="1" showInputMessage="1" showErrorMessage="1" prompt="הזן או התאים אישית את המטלות בעמודה זו תחת כותרת זו. השתמש במסנני כותרות כדי למצוא ערכים ספציפיים" sqref="B6" xr:uid="{00000000-0002-0000-0000-000004000000}"/>
    <dataValidation allowBlank="1" showInputMessage="1" showErrorMessage="1" prompt="הזן את שם האדם שיבצע את המטלה ביום ובתאריך המתאימים בעמודה זו תחת כותרת זו" sqref="C6 E6 I6 K6 M6 O6 G6" xr:uid="{00000000-0002-0000-0000-000005000000}"/>
    <dataValidation allowBlank="1" showInputMessage="1" showErrorMessage="1" prompt="בחר 'כן' או 'לא' בעמודה זו תחת כותרת זו כדי לציין אם המטלה הושלמה. הקש ALT+חץ למטה כדי לפתוח את הרשימה הנפתחת ולאחר מכן הקש ENTER כדי לבצע את הבחירה" sqref="D6 F6 H6 L6 N6 P6" xr:uid="{00000000-0002-0000-0000-000006000000}"/>
    <dataValidation allowBlank="1" showInputMessage="1" prompt="בחר 'כן' או 'לא' בעמודה זו תחת כותרת זו כדי לציין אם המטלה הושלמה. הקש ALT+חץ למטה כדי לפתוח את הרשימה הנפתחת ולאחר מכן הקש ENTER כדי לבצע את הבחירה" sqref="J6" xr:uid="{00000000-0002-0000-0000-000007000000}"/>
    <dataValidation allowBlank="1" showInputMessage="1" showErrorMessage="1" prompt="ימות השבוע מופיעים בשורה זו, מתא C3 עד O3" sqref="C3:D3" xr:uid="{00000000-0002-0000-0000-000008000000}"/>
    <dataValidation allowBlank="1" showInputMessage="1" showErrorMessage="1" prompt="התאריכים מופיעים בשורה זו, מתא C4 עד O4" sqref="C4:D4" xr:uid="{00000000-0002-0000-0000-000009000000}"/>
    <dataValidation type="list" errorStyle="warning" allowBlank="1" showInputMessage="1" showErrorMessage="1" error="בחר 'כן' או 'לא' מהרשימה. בחר 'ביטול', הקש ALT+חץ למטה לקבלת אפשרויות ולאחר מכן הקש על חץ למטה ועל ENTER כדי לבצע בחירה" sqref="D7:D23 F7:F23 H7:H23 J7:J23 L7:L23 N7:N23 P7:P23" xr:uid="{00000000-0002-0000-0000-00000A000000}">
      <formula1>"כן,לא"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מטלות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2019-05-24T05:19:36Z</dcterms:modified>
</cp:coreProperties>
</file>