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AD11D5A4-03B3-4D5E-9A68-970B3E917126}" xr6:coauthVersionLast="32" xr6:coauthVersionMax="32" xr10:uidLastSave="{00000000-0000-0000-0000-000000000000}"/>
  <bookViews>
    <workbookView xWindow="0" yWindow="0" windowWidth="13875" windowHeight="6660" xr2:uid="{00000000-000D-0000-FFFF-FFFF00000000}"/>
  </bookViews>
  <sheets>
    <sheet name="Note de frais" sheetId="1" r:id="rId1"/>
  </sheets>
  <definedNames>
    <definedName name="_xlnm.Print_Titles" localSheetId="0">'Note de frais'!$9:$9</definedName>
    <definedName name="LigneTitreRégion1..C3">'Note de frais'!$B$3</definedName>
    <definedName name="LigneTitreRégion2..G3">'Note de frais'!$E$3</definedName>
    <definedName name="LigneTitreRégion3..L4">'Note de frais'!$K$3</definedName>
    <definedName name="LigneTitreRégion4..C7">'Note de frais'!$B$6</definedName>
    <definedName name="LigneTitreRégion5..G7">'Note de frais'!$F$6</definedName>
    <definedName name="LigneTitreRégion6..K7">'Note de frais'!$I$6</definedName>
    <definedName name="TitreColonne1">Dépenses[[#Headers],[Date]]</definedName>
  </definedNames>
  <calcPr calcId="162913"/>
  <webPublishing codePage="1252"/>
  <fileRecoveryPr autoRecover="0"/>
</workbook>
</file>

<file path=xl/calcChain.xml><?xml version="1.0" encoding="utf-8"?>
<calcChain xmlns="http://schemas.openxmlformats.org/spreadsheetml/2006/main">
  <c r="L4" i="1" l="1"/>
  <c r="L3" i="1"/>
  <c r="L16" i="1"/>
  <c r="L15" i="1"/>
  <c r="L14" i="1"/>
  <c r="L13" i="1"/>
  <c r="L12" i="1"/>
  <c r="L11" i="1"/>
  <c r="L10" i="1" l="1"/>
  <c r="L17" i="1" s="1"/>
  <c r="L18" i="1" s="1"/>
  <c r="L20" i="1" s="1"/>
  <c r="E17" i="1"/>
  <c r="F17" i="1"/>
  <c r="G17" i="1"/>
  <c r="H17" i="1"/>
  <c r="I17" i="1"/>
  <c r="J17" i="1"/>
  <c r="K17" i="1"/>
</calcChain>
</file>

<file path=xl/sharedStrings.xml><?xml version="1.0" encoding="utf-8"?>
<sst xmlns="http://schemas.openxmlformats.org/spreadsheetml/2006/main" count="32" uniqueCount="30">
  <si>
    <t>Nom de la société</t>
  </si>
  <si>
    <t>Note de frais</t>
  </si>
  <si>
    <t>MOTIF :</t>
  </si>
  <si>
    <t>INFORMATIONS RELATIVE À L’EMPLOYÉ :</t>
  </si>
  <si>
    <t>Nom</t>
  </si>
  <si>
    <t>Service</t>
  </si>
  <si>
    <t>Date</t>
  </si>
  <si>
    <t>Total</t>
  </si>
  <si>
    <t>Sous-total</t>
  </si>
  <si>
    <t>Frais avancés</t>
  </si>
  <si>
    <t>APPROUVÉ :</t>
  </si>
  <si>
    <t>Compte</t>
  </si>
  <si>
    <t>Description</t>
  </si>
  <si>
    <t>NUMÉRO DU RAPPORT :</t>
  </si>
  <si>
    <t>Hôtel</t>
  </si>
  <si>
    <t>Fonction</t>
  </si>
  <si>
    <t>Responsable</t>
  </si>
  <si>
    <t>Transport</t>
  </si>
  <si>
    <t xml:space="preserve">REMARQUES : </t>
  </si>
  <si>
    <t>Carburant</t>
  </si>
  <si>
    <t>Repas</t>
  </si>
  <si>
    <t>Téléphone</t>
  </si>
  <si>
    <t>Usage interne uniquement</t>
  </si>
  <si>
    <t>PÉRIODE DE PAIE :</t>
  </si>
  <si>
    <t>Numéro de sécurité sociale/Numéro d'identification d'employeur</t>
  </si>
  <si>
    <t>Référence de l’employé</t>
  </si>
  <si>
    <t>Loisirs</t>
  </si>
  <si>
    <t>De</t>
  </si>
  <si>
    <t>À</t>
  </si>
  <si>
    <t>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</si>
</sst>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6" formatCode="yyyy\-mm\-dd;@"/>
    <numFmt numFmtId="167" formatCode="_-* #,##0.00\ [$€-40C]_-;\-* #,##0.00\ [$€-40C]_-;_-* &quot;-&quot;??\ [$€-40C]_-;_-@_-"/>
  </numFmts>
  <fonts count="12" x14ac:knownFonts="1">
    <font>
      <sz val="11"/>
      <color theme="1"/>
      <name val="Constantia"/>
      <family val="1"/>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s>
  <borders count="4">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right style="thin">
        <color theme="4"/>
      </right>
      <top/>
      <bottom/>
      <diagonal/>
    </border>
  </borders>
  <cellStyleXfs count="16">
    <xf numFmtId="0" fontId="0" fillId="0" borderId="0">
      <alignment wrapText="1"/>
    </xf>
    <xf numFmtId="164" fontId="5" fillId="0" borderId="0" applyFont="0" applyFill="0" applyBorder="0" applyProtection="0"/>
    <xf numFmtId="0" fontId="3" fillId="0" borderId="0">
      <alignment horizontal="left" vertical="top"/>
    </xf>
    <xf numFmtId="0" fontId="11" fillId="0" borderId="0">
      <alignment horizontal="center" vertical="top"/>
    </xf>
    <xf numFmtId="0" fontId="7" fillId="0" borderId="0">
      <alignment horizontal="right" indent="1"/>
    </xf>
    <xf numFmtId="0" fontId="7" fillId="0" borderId="0">
      <alignment horizontal="left"/>
    </xf>
    <xf numFmtId="0" fontId="2" fillId="0" borderId="2">
      <alignment wrapText="1"/>
    </xf>
    <xf numFmtId="0" fontId="8" fillId="2" borderId="2">
      <alignment horizontal="left"/>
    </xf>
    <xf numFmtId="14" fontId="5" fillId="0" borderId="0" applyFont="0" applyFill="0" applyBorder="0">
      <alignment wrapText="1"/>
    </xf>
    <xf numFmtId="164" fontId="5" fillId="0" borderId="1" applyFont="0" applyFill="0" applyAlignment="0" applyProtection="0"/>
    <xf numFmtId="0" fontId="6" fillId="0" borderId="0">
      <alignment horizontal="right" indent="1"/>
    </xf>
    <xf numFmtId="0" fontId="9" fillId="0" borderId="0" applyNumberFormat="0" applyFill="0" applyProtection="0">
      <alignment horizontal="right" indent="1"/>
    </xf>
    <xf numFmtId="0" fontId="10" fillId="3" borderId="0" applyNumberFormat="0" applyBorder="0" applyAlignment="0" applyProtection="0"/>
    <xf numFmtId="14" fontId="1" fillId="2" borderId="2" applyProtection="0"/>
    <xf numFmtId="0" fontId="1" fillId="4" borderId="0" applyNumberFormat="0" applyBorder="0" applyAlignment="0" applyProtection="0"/>
    <xf numFmtId="0" fontId="1" fillId="5" borderId="0" applyNumberFormat="0" applyBorder="0" applyAlignment="0" applyProtection="0"/>
  </cellStyleXfs>
  <cellXfs count="20">
    <xf numFmtId="0" fontId="0" fillId="0" borderId="0" xfId="0">
      <alignment wrapText="1"/>
    </xf>
    <xf numFmtId="0" fontId="4" fillId="0" borderId="0" xfId="0" applyFont="1" applyBorder="1">
      <alignment wrapText="1"/>
    </xf>
    <xf numFmtId="0" fontId="3" fillId="0" borderId="0" xfId="2" applyAlignment="1">
      <alignment vertical="top"/>
    </xf>
    <xf numFmtId="0" fontId="7" fillId="0" borderId="0" xfId="4">
      <alignment horizontal="right" indent="1"/>
    </xf>
    <xf numFmtId="0" fontId="7" fillId="0" borderId="0" xfId="5">
      <alignment horizontal="left"/>
    </xf>
    <xf numFmtId="0" fontId="6" fillId="0" borderId="0" xfId="10">
      <alignment horizontal="right" indent="1"/>
    </xf>
    <xf numFmtId="0" fontId="0" fillId="0" borderId="0" xfId="0" applyFill="1">
      <alignment wrapText="1"/>
    </xf>
    <xf numFmtId="0" fontId="11" fillId="0" borderId="0" xfId="3">
      <alignment horizontal="center" vertical="top"/>
    </xf>
    <xf numFmtId="0" fontId="8" fillId="2" borderId="2" xfId="7">
      <alignment horizontal="left"/>
    </xf>
    <xf numFmtId="0" fontId="2" fillId="0" borderId="2" xfId="6">
      <alignment wrapText="1"/>
    </xf>
    <xf numFmtId="0" fontId="7" fillId="0" borderId="0" xfId="4">
      <alignment horizontal="right" indent="1"/>
    </xf>
    <xf numFmtId="0" fontId="9" fillId="0" borderId="0" xfId="11">
      <alignment horizontal="right" indent="1"/>
    </xf>
    <xf numFmtId="0" fontId="9" fillId="0" borderId="3" xfId="11" applyBorder="1">
      <alignment horizontal="right" indent="1"/>
    </xf>
    <xf numFmtId="0" fontId="6" fillId="0" borderId="0" xfId="10" applyAlignment="1">
      <alignment horizontal="right" wrapText="1"/>
    </xf>
    <xf numFmtId="166" fontId="1" fillId="2" borderId="2" xfId="13" applyNumberFormat="1" applyAlignment="1">
      <alignment horizontal="left"/>
    </xf>
    <xf numFmtId="166" fontId="1" fillId="2" borderId="2" xfId="13" applyNumberFormat="1"/>
    <xf numFmtId="166" fontId="0" fillId="0" borderId="0" xfId="8" applyNumberFormat="1" applyFont="1">
      <alignment wrapText="1"/>
    </xf>
    <xf numFmtId="167" fontId="0" fillId="0" borderId="0" xfId="1" applyNumberFormat="1" applyFont="1"/>
    <xf numFmtId="167" fontId="0" fillId="0" borderId="0" xfId="0" applyNumberFormat="1" applyFont="1" applyAlignment="1"/>
    <xf numFmtId="167" fontId="9" fillId="0" borderId="1" xfId="9" applyNumberFormat="1" applyFont="1" applyAlignment="1">
      <alignment horizontal="right"/>
    </xf>
  </cellXfs>
  <cellStyles count="16">
    <cellStyle name="20 % - Accent3" xfId="13" builtinId="38" customBuiltin="1"/>
    <cellStyle name="40 % - Accent3" xfId="14" builtinId="39" customBuiltin="1"/>
    <cellStyle name="60 % - Accent3" xfId="15" builtinId="40" customBuiltin="1"/>
    <cellStyle name="Accent3" xfId="12" builtinId="37" customBuiltin="1"/>
    <cellStyle name="Date" xfId="8" xr:uid="{00000000-0005-0000-0000-000006000000}"/>
    <cellStyle name="Entrée" xfId="6" builtinId="20" customBuiltin="1"/>
    <cellStyle name="Monétaire" xfId="1" builtinId="4" customBuiltin="1"/>
    <cellStyle name="Monétaire [0]" xfId="9" builtinId="7" customBuiltin="1"/>
    <cellStyle name="Normal" xfId="0" builtinId="0" customBuiltin="1"/>
    <cellStyle name="Note" xfId="7" builtinId="10" customBuiltin="1"/>
    <cellStyle name="Titre" xfId="2" builtinId="15" customBuiltin="1"/>
    <cellStyle name="Titre 1" xfId="3" builtinId="16" customBuiltin="1"/>
    <cellStyle name="Titre 2" xfId="4" builtinId="17" customBuiltin="1"/>
    <cellStyle name="Titre 3" xfId="5" builtinId="18" customBuiltin="1"/>
    <cellStyle name="Titre 4" xfId="10" builtinId="19" customBuiltin="1"/>
    <cellStyle name="Total" xfId="11" builtinId="25" customBuiltin="1"/>
  </cellStyles>
  <dxfs count="17">
    <dxf>
      <numFmt numFmtId="167" formatCode="_-* #,##0.00\ [$€-40C]_-;\-* #,##0.00\ [$€-40C]_-;_-* &quot;-&quot;??\ [$€-40C]_-;_-@_-"/>
    </dxf>
    <dxf>
      <numFmt numFmtId="167" formatCode="_-* #,##0.00\ [$€-40C]_-;\-* #,##0.00\ [$€-40C]_-;_-* &quot;-&quot;??\ [$€-40C]_-;_-@_-"/>
    </dxf>
    <dxf>
      <numFmt numFmtId="167" formatCode="_-* #,##0.00\ [$€-40C]_-;\-* #,##0.00\ [$€-40C]_-;_-* &quot;-&quot;??\ [$€-40C]_-;_-@_-"/>
    </dxf>
    <dxf>
      <numFmt numFmtId="167" formatCode="_-* #,##0.00\ [$€-40C]_-;\-* #,##0.00\ [$€-40C]_-;_-* &quot;-&quot;??\ [$€-40C]_-;_-@_-"/>
    </dxf>
    <dxf>
      <numFmt numFmtId="167" formatCode="_-* #,##0.00\ [$€-40C]_-;\-* #,##0.00\ [$€-40C]_-;_-* &quot;-&quot;??\ [$€-40C]_-;_-@_-"/>
    </dxf>
    <dxf>
      <numFmt numFmtId="167" formatCode="_-* #,##0.00\ [$€-40C]_-;\-* #,##0.00\ [$€-40C]_-;_-* &quot;-&quot;??\ [$€-40C]_-;_-@_-"/>
    </dxf>
    <dxf>
      <numFmt numFmtId="167" formatCode="_-* #,##0.00\ [$€-40C]_-;\-* #,##0.00\ [$€-40C]_-;_-* &quot;-&quot;??\ [$€-40C]_-;_-@_-"/>
    </dxf>
    <dxf>
      <numFmt numFmtId="167" formatCode="_-* #,##0.00\ [$€-40C]_-;\-* #,##0.00\ [$€-40C]_-;_-* &quot;-&quot;??\ [$€-40C]_-;_-@_-"/>
    </dxf>
    <dxf>
      <numFmt numFmtId="166" formatCode="yyyy\-mm\-dd;@"/>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 displayName="Dépenses" ref="B9:L17" totalsRowCount="1" headerRowCellStyle="Normal" dataCellStyle="Normal" totalsRowCellStyle="Normal">
  <autoFilter ref="B9:L16" xr:uid="{00000000-0009-0000-0100-000001000000}"/>
  <tableColumns count="11">
    <tableColumn id="1" xr3:uid="{00000000-0010-0000-0000-000001000000}" name="Date" totalsRowLabel="Total" dataDxfId="8" dataCellStyle="Date"/>
    <tableColumn id="2" xr3:uid="{00000000-0010-0000-0000-000002000000}" name="Compte" dataCellStyle="Normal"/>
    <tableColumn id="3" xr3:uid="{00000000-0010-0000-0000-000003000000}" name="Description" dataCellStyle="Normal"/>
    <tableColumn id="4" xr3:uid="{00000000-0010-0000-0000-000004000000}" name="Hôtel" totalsRowFunction="sum" dataDxfId="7" totalsRowDxfId="16"/>
    <tableColumn id="5" xr3:uid="{00000000-0010-0000-0000-000005000000}" name="Transport" totalsRowFunction="sum" dataDxfId="6" totalsRowDxfId="15"/>
    <tableColumn id="6" xr3:uid="{00000000-0010-0000-0000-000006000000}" name="Carburant" totalsRowFunction="sum" dataDxfId="5" totalsRowDxfId="14"/>
    <tableColumn id="7" xr3:uid="{00000000-0010-0000-0000-000007000000}" name="Repas" totalsRowFunction="sum" dataDxfId="4" totalsRowDxfId="13"/>
    <tableColumn id="8" xr3:uid="{00000000-0010-0000-0000-000008000000}" name="Téléphone" totalsRowFunction="sum" dataDxfId="3" totalsRowDxfId="12"/>
    <tableColumn id="10" xr3:uid="{00000000-0010-0000-0000-00000A000000}" name="Loisirs" totalsRowFunction="sum" dataDxfId="2" totalsRowDxfId="11"/>
    <tableColumn id="11" xr3:uid="{00000000-0010-0000-0000-00000B000000}" name="Divers" totalsRowFunction="sum" dataDxfId="1" totalsRowDxfId="10"/>
    <tableColumn id="9" xr3:uid="{00000000-0010-0000-0000-000009000000}" name="Total" totalsRowFunction="sum" dataDxfId="0" totalsRowDxfId="9">
      <calculatedColumnFormula>IFERROR(SUM(Dépenses[[#This Row],[Hôtel]:[Divers]]), "")</calculatedColumnFormula>
    </tableColumn>
  </tableColumns>
  <tableStyleInfo name="TableStyleMedium23" showFirstColumn="0" showLastColumn="0" showRowStripes="1" showColumnStripes="0"/>
  <extLst>
    <ext xmlns:x14="http://schemas.microsoft.com/office/spreadsheetml/2009/9/main" uri="{504A1905-F514-4f6f-8877-14C23A59335A}">
      <x14:table altTextSummary="Entrez la date, le compte, la description ainsi que les dépenses d’hébergement, de transport, de carburant, de restauration, de téléphone, de loisirs et autres dans ce tableau. Les dépenses totales sont automatiquement calculées dans cette cellu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21"/>
  <sheetViews>
    <sheetView showGridLines="0" tabSelected="1" workbookViewId="0"/>
  </sheetViews>
  <sheetFormatPr baseColWidth="10" defaultColWidth="9" defaultRowHeight="30" customHeight="1" x14ac:dyDescent="0.25"/>
  <cols>
    <col min="1" max="1" width="2.625" customWidth="1"/>
    <col min="2" max="3" width="13.5" customWidth="1"/>
    <col min="4" max="4" width="29" customWidth="1"/>
    <col min="5" max="12" width="16.75" customWidth="1"/>
    <col min="13" max="13" width="2.625" customWidth="1"/>
  </cols>
  <sheetData>
    <row r="1" spans="2:12" ht="45" customHeight="1" x14ac:dyDescent="0.25">
      <c r="B1" s="7" t="s">
        <v>0</v>
      </c>
      <c r="C1" s="7"/>
      <c r="D1" s="7"/>
      <c r="E1" s="7"/>
      <c r="F1" s="7"/>
      <c r="G1" s="7"/>
      <c r="H1" s="7"/>
      <c r="I1" s="7"/>
      <c r="J1" s="8" t="s">
        <v>22</v>
      </c>
      <c r="K1" s="8"/>
      <c r="L1" s="8"/>
    </row>
    <row r="2" spans="2:12" ht="48" customHeight="1" x14ac:dyDescent="0.25">
      <c r="B2" s="2" t="s">
        <v>1</v>
      </c>
    </row>
    <row r="3" spans="2:12" ht="30" customHeight="1" x14ac:dyDescent="0.25">
      <c r="B3" s="3" t="s">
        <v>2</v>
      </c>
      <c r="C3" s="9"/>
      <c r="D3" s="9"/>
      <c r="E3" s="10" t="s">
        <v>13</v>
      </c>
      <c r="F3" s="10"/>
      <c r="G3" s="9"/>
      <c r="H3" s="9"/>
      <c r="J3" s="3" t="s">
        <v>23</v>
      </c>
      <c r="K3" s="5" t="s">
        <v>27</v>
      </c>
      <c r="L3" s="14" t="str">
        <f>IFERROR(IF(LEN(B10)=0,"",MIN(Dépenses[Date])), "")</f>
        <v/>
      </c>
    </row>
    <row r="4" spans="2:12" ht="30" customHeight="1" x14ac:dyDescent="0.25">
      <c r="K4" s="5" t="s">
        <v>28</v>
      </c>
      <c r="L4" s="15" t="str">
        <f>IFERROR(IF(LEN(B10)=0,"",MAX(Dépenses[Date])), "")</f>
        <v/>
      </c>
    </row>
    <row r="5" spans="2:12" ht="15" customHeight="1" x14ac:dyDescent="0.25">
      <c r="B5" s="4" t="s">
        <v>3</v>
      </c>
      <c r="C5" s="3"/>
      <c r="D5" s="1"/>
    </row>
    <row r="6" spans="2:12" ht="30" customHeight="1" x14ac:dyDescent="0.25">
      <c r="B6" s="5" t="s">
        <v>4</v>
      </c>
      <c r="C6" s="9"/>
      <c r="D6" s="9"/>
      <c r="F6" s="5" t="s">
        <v>15</v>
      </c>
      <c r="G6" s="9"/>
      <c r="H6" s="9"/>
      <c r="I6" s="13" t="s">
        <v>24</v>
      </c>
      <c r="J6" s="13"/>
      <c r="K6" s="9"/>
      <c r="L6" s="9"/>
    </row>
    <row r="7" spans="2:12" ht="30" customHeight="1" x14ac:dyDescent="0.25">
      <c r="B7" s="5" t="s">
        <v>5</v>
      </c>
      <c r="C7" s="9"/>
      <c r="D7" s="9"/>
      <c r="F7" s="5" t="s">
        <v>16</v>
      </c>
      <c r="G7" s="9"/>
      <c r="H7" s="9"/>
      <c r="J7" s="5" t="s">
        <v>25</v>
      </c>
      <c r="K7" s="9"/>
      <c r="L7" s="9"/>
    </row>
    <row r="8" spans="2:12" ht="15" customHeight="1" x14ac:dyDescent="0.25"/>
    <row r="9" spans="2:12" ht="30" customHeight="1" x14ac:dyDescent="0.25">
      <c r="B9" t="s">
        <v>6</v>
      </c>
      <c r="C9" t="s">
        <v>11</v>
      </c>
      <c r="D9" t="s">
        <v>12</v>
      </c>
      <c r="E9" t="s">
        <v>14</v>
      </c>
      <c r="F9" t="s">
        <v>17</v>
      </c>
      <c r="G9" t="s">
        <v>19</v>
      </c>
      <c r="H9" t="s">
        <v>20</v>
      </c>
      <c r="I9" t="s">
        <v>21</v>
      </c>
      <c r="J9" t="s">
        <v>26</v>
      </c>
      <c r="K9" t="s">
        <v>29</v>
      </c>
      <c r="L9" t="s">
        <v>7</v>
      </c>
    </row>
    <row r="10" spans="2:12" ht="30" customHeight="1" x14ac:dyDescent="0.25">
      <c r="B10" s="16"/>
      <c r="E10" s="17"/>
      <c r="F10" s="17"/>
      <c r="G10" s="17"/>
      <c r="H10" s="17"/>
      <c r="I10" s="17"/>
      <c r="J10" s="17"/>
      <c r="K10" s="17"/>
      <c r="L10" s="17">
        <f>IFERROR(SUM(Dépenses[[#This Row],[Hôtel]:[Divers]]), "")</f>
        <v>0</v>
      </c>
    </row>
    <row r="11" spans="2:12" ht="30" customHeight="1" x14ac:dyDescent="0.25">
      <c r="B11" s="16"/>
      <c r="C11" s="6"/>
      <c r="D11" s="6"/>
      <c r="E11" s="17"/>
      <c r="F11" s="17"/>
      <c r="G11" s="17"/>
      <c r="H11" s="17"/>
      <c r="I11" s="17"/>
      <c r="J11" s="17"/>
      <c r="K11" s="17"/>
      <c r="L11" s="17">
        <f>IFERROR(SUM(Dépenses[[#This Row],[Hôtel]:[Divers]]), "")</f>
        <v>0</v>
      </c>
    </row>
    <row r="12" spans="2:12" ht="30" customHeight="1" x14ac:dyDescent="0.25">
      <c r="B12" s="16"/>
      <c r="C12" s="6"/>
      <c r="D12" s="6"/>
      <c r="E12" s="17"/>
      <c r="F12" s="17"/>
      <c r="G12" s="17"/>
      <c r="H12" s="17"/>
      <c r="I12" s="17"/>
      <c r="J12" s="17"/>
      <c r="K12" s="17"/>
      <c r="L12" s="17">
        <f>IFERROR(SUM(Dépenses[[#This Row],[Hôtel]:[Divers]]), "")</f>
        <v>0</v>
      </c>
    </row>
    <row r="13" spans="2:12" ht="30" customHeight="1" x14ac:dyDescent="0.25">
      <c r="B13" s="16"/>
      <c r="C13" s="6"/>
      <c r="D13" s="6"/>
      <c r="E13" s="17"/>
      <c r="F13" s="17"/>
      <c r="G13" s="17"/>
      <c r="H13" s="17"/>
      <c r="I13" s="17"/>
      <c r="J13" s="17"/>
      <c r="K13" s="17"/>
      <c r="L13" s="17">
        <f>IFERROR(SUM(Dépenses[[#This Row],[Hôtel]:[Divers]]), "")</f>
        <v>0</v>
      </c>
    </row>
    <row r="14" spans="2:12" ht="30" customHeight="1" x14ac:dyDescent="0.25">
      <c r="B14" s="16"/>
      <c r="C14" s="6"/>
      <c r="D14" s="6"/>
      <c r="E14" s="17"/>
      <c r="F14" s="17"/>
      <c r="G14" s="17"/>
      <c r="H14" s="17"/>
      <c r="I14" s="17"/>
      <c r="J14" s="17"/>
      <c r="K14" s="17"/>
      <c r="L14" s="17">
        <f>IFERROR(SUM(Dépenses[[#This Row],[Hôtel]:[Divers]]), "")</f>
        <v>0</v>
      </c>
    </row>
    <row r="15" spans="2:12" ht="30" customHeight="1" x14ac:dyDescent="0.25">
      <c r="B15" s="16"/>
      <c r="C15" s="6"/>
      <c r="D15" s="6"/>
      <c r="E15" s="17"/>
      <c r="F15" s="17"/>
      <c r="G15" s="17"/>
      <c r="H15" s="17"/>
      <c r="I15" s="17"/>
      <c r="J15" s="17"/>
      <c r="K15" s="17"/>
      <c r="L15" s="17">
        <f>IFERROR(SUM(Dépenses[[#This Row],[Hôtel]:[Divers]]), "")</f>
        <v>0</v>
      </c>
    </row>
    <row r="16" spans="2:12" ht="30" customHeight="1" x14ac:dyDescent="0.25">
      <c r="B16" s="16"/>
      <c r="C16" s="6"/>
      <c r="D16" s="6"/>
      <c r="E16" s="17"/>
      <c r="F16" s="17"/>
      <c r="G16" s="17"/>
      <c r="H16" s="17"/>
      <c r="I16" s="17"/>
      <c r="J16" s="17"/>
      <c r="K16" s="17"/>
      <c r="L16" s="17">
        <f>IFERROR(SUM(Dépenses[[#This Row],[Hôtel]:[Divers]]), "")</f>
        <v>0</v>
      </c>
    </row>
    <row r="17" spans="2:12" ht="30" customHeight="1" x14ac:dyDescent="0.25">
      <c r="B17" t="s">
        <v>7</v>
      </c>
      <c r="E17" s="18">
        <f>SUBTOTAL(109,Dépenses[Hôtel])</f>
        <v>0</v>
      </c>
      <c r="F17" s="18">
        <f>SUBTOTAL(109,Dépenses[Transport])</f>
        <v>0</v>
      </c>
      <c r="G17" s="18">
        <f>SUBTOTAL(109,Dépenses[Carburant])</f>
        <v>0</v>
      </c>
      <c r="H17" s="18">
        <f>SUBTOTAL(109,Dépenses[Repas])</f>
        <v>0</v>
      </c>
      <c r="I17" s="18">
        <f>SUBTOTAL(109,Dépenses[Téléphone])</f>
        <v>0</v>
      </c>
      <c r="J17" s="18">
        <f>SUBTOTAL(109,Dépenses[Loisirs])</f>
        <v>0</v>
      </c>
      <c r="K17" s="18">
        <f>SUBTOTAL(109,Dépenses[Divers])</f>
        <v>0</v>
      </c>
      <c r="L17" s="18">
        <f>SUBTOTAL(109,Dépenses[Total])</f>
        <v>0</v>
      </c>
    </row>
    <row r="18" spans="2:12" ht="30" customHeight="1" x14ac:dyDescent="0.25">
      <c r="B18" s="11" t="s">
        <v>8</v>
      </c>
      <c r="C18" s="11"/>
      <c r="D18" s="11"/>
      <c r="E18" s="11"/>
      <c r="F18" s="11"/>
      <c r="G18" s="11"/>
      <c r="H18" s="11"/>
      <c r="I18" s="11"/>
      <c r="J18" s="11"/>
      <c r="K18" s="12"/>
      <c r="L18" s="19">
        <f>IFERROR(SUM(Dépenses[[#Totals],[Total]]), "")</f>
        <v>0</v>
      </c>
    </row>
    <row r="19" spans="2:12" ht="30" customHeight="1" x14ac:dyDescent="0.25">
      <c r="B19" s="11" t="s">
        <v>9</v>
      </c>
      <c r="C19" s="11"/>
      <c r="D19" s="11"/>
      <c r="E19" s="11"/>
      <c r="F19" s="11"/>
      <c r="G19" s="11"/>
      <c r="H19" s="11"/>
      <c r="I19" s="11"/>
      <c r="J19" s="11"/>
      <c r="K19" s="12"/>
      <c r="L19" s="19"/>
    </row>
    <row r="20" spans="2:12" ht="30" customHeight="1" x14ac:dyDescent="0.25">
      <c r="B20" s="11" t="s">
        <v>7</v>
      </c>
      <c r="C20" s="11"/>
      <c r="D20" s="11"/>
      <c r="E20" s="11"/>
      <c r="F20" s="11"/>
      <c r="G20" s="11"/>
      <c r="H20" s="11"/>
      <c r="I20" s="11"/>
      <c r="J20" s="11"/>
      <c r="K20" s="12"/>
      <c r="L20" s="19">
        <f>IFERROR((L18-L19), "")</f>
        <v>0</v>
      </c>
    </row>
    <row r="21" spans="2:12" ht="30" customHeight="1" x14ac:dyDescent="0.25">
      <c r="B21" s="3" t="s">
        <v>10</v>
      </c>
      <c r="C21" s="9"/>
      <c r="D21" s="9"/>
      <c r="E21" s="9"/>
      <c r="F21" s="3" t="s">
        <v>18</v>
      </c>
      <c r="G21" s="9"/>
      <c r="H21" s="9"/>
      <c r="I21" s="9"/>
      <c r="J21" s="9"/>
    </row>
  </sheetData>
  <dataConsolidate/>
  <mergeCells count="17">
    <mergeCell ref="I6:J6"/>
    <mergeCell ref="B1:I1"/>
    <mergeCell ref="J1:L1"/>
    <mergeCell ref="K6:L6"/>
    <mergeCell ref="K7:L7"/>
    <mergeCell ref="G21:J21"/>
    <mergeCell ref="C21:E21"/>
    <mergeCell ref="C3:D3"/>
    <mergeCell ref="C6:D6"/>
    <mergeCell ref="G3:H3"/>
    <mergeCell ref="C7:D7"/>
    <mergeCell ref="G7:H7"/>
    <mergeCell ref="G6:H6"/>
    <mergeCell ref="E3:F3"/>
    <mergeCell ref="B18:K18"/>
    <mergeCell ref="B19:K19"/>
    <mergeCell ref="B20:K20"/>
  </mergeCells>
  <phoneticPr fontId="0" type="noConversion"/>
  <dataValidations count="47">
    <dataValidation allowBlank="1" showInputMessage="1" showErrorMessage="1" prompt="Créez une note de frais dans cette feuille de calcul. Entrez les détails des dépenses en commençant dans la cellule B9. Les dépenses totales sont automatiquement calculées à la fin du tableau. Le nom de l’approbateur et les notes figurent sous le total." sqref="A1" xr:uid="{00000000-0002-0000-0000-000000000000}"/>
    <dataValidation allowBlank="1" showInputMessage="1" showErrorMessage="1" prompt="Entrez le nom de la société dans cette cellule." sqref="B1:I1" xr:uid="{00000000-0002-0000-0000-000001000000}"/>
    <dataValidation allowBlank="1" showInputMessage="1" showErrorMessage="1" prompt="Cette cellule contient le titre de la feuille. Le motif et le n° de la note de frais sont en C3 et G3. Les dates de début/fin de la période de paie sont automatiquement mises à jour en L3 et L4. Les infos sur l’employé sont dans les cellules B6 à K7." sqref="B2" xr:uid="{00000000-0002-0000-0000-000002000000}"/>
    <dataValidation allowBlank="1" showInputMessage="1" showErrorMessage="1" prompt="Entrez le motif dans la cellule de droite." sqref="B3" xr:uid="{00000000-0002-0000-0000-000003000000}"/>
    <dataValidation allowBlank="1" showInputMessage="1" showErrorMessage="1" prompt="Entrez le motif dans cette cellule." sqref="C3:D3" xr:uid="{00000000-0002-0000-0000-000004000000}"/>
    <dataValidation allowBlank="1" showInputMessage="1" showErrorMessage="1" prompt="Entrez le numéro de la note de frais dans cette cellule." sqref="G3:H3" xr:uid="{00000000-0002-0000-0000-000005000000}"/>
    <dataValidation allowBlank="1" showInputMessage="1" showErrorMessage="1" prompt="Entrez le numéro de la note de frais dans la cellule de droite." sqref="E3" xr:uid="{00000000-0002-0000-0000-000006000000}"/>
    <dataValidation allowBlank="1" showInputMessage="1" showErrorMessage="1" prompt="Les dates de début et de fin de la période de paie sont automatiquement mises à jour dans les cellules de droite." sqref="J3" xr:uid="{00000000-0002-0000-0000-000007000000}"/>
    <dataValidation allowBlank="1" showInputMessage="1" showErrorMessage="1" prompt="La date de début de la période de paie est automatiquement mise à jour dans la cellule de droite." sqref="K3" xr:uid="{00000000-0002-0000-0000-000008000000}"/>
    <dataValidation allowBlank="1" showInputMessage="1" showErrorMessage="1" prompt="La date de début de la période de paie est automatiquement mise à jour dans cette cellule." sqref="L3" xr:uid="{00000000-0002-0000-0000-000009000000}"/>
    <dataValidation allowBlank="1" showInputMessage="1" showErrorMessage="1" prompt="La date de fin de la période de paie est automatiquement mise à jour dans la cellule de droite." sqref="K4" xr:uid="{00000000-0002-0000-0000-00000A000000}"/>
    <dataValidation allowBlank="1" showInputMessage="1" showErrorMessage="1" prompt="La date de fin de la période de paie est automatiquement mise à jour dans cette cellule. Entrez les informations relatives à l’employé dans les cellules B6 à K7." sqref="L4" xr:uid="{00000000-0002-0000-0000-00000B000000}"/>
    <dataValidation allowBlank="1" showInputMessage="1" showErrorMessage="1" prompt="Entrez les informations relatives à l’employé dans les cellules B6 à K7." sqref="B5" xr:uid="{00000000-0002-0000-0000-00000C000000}"/>
    <dataValidation allowBlank="1" showInputMessage="1" showErrorMessage="1" prompt="Entrez le nom dans la cellule de droite." sqref="B6" xr:uid="{00000000-0002-0000-0000-00000D000000}"/>
    <dataValidation allowBlank="1" showInputMessage="1" showErrorMessage="1" prompt="Entrez le nom dans cette cellule" sqref="C6:D6" xr:uid="{00000000-0002-0000-0000-00000E000000}"/>
    <dataValidation allowBlank="1" showInputMessage="1" showErrorMessage="1" prompt="Entrez le service dans la cellule de droite" sqref="B7" xr:uid="{00000000-0002-0000-0000-00000F000000}"/>
    <dataValidation allowBlank="1" showInputMessage="1" showErrorMessage="1" prompt="Entrez le service dans cette cellule" sqref="C7:D7" xr:uid="{00000000-0002-0000-0000-000010000000}"/>
    <dataValidation allowBlank="1" showInputMessage="1" showErrorMessage="1" prompt="Entrez la fonction dans la cellule de droite" sqref="F6" xr:uid="{00000000-0002-0000-0000-000011000000}"/>
    <dataValidation allowBlank="1" showInputMessage="1" showErrorMessage="1" prompt="Entrez la fonction dans cette cellule." sqref="G6:H6" xr:uid="{00000000-0002-0000-0000-000012000000}"/>
    <dataValidation allowBlank="1" showInputMessage="1" showErrorMessage="1" prompt="Entrez le nom du responsable dans la cellule de droite." sqref="F7" xr:uid="{00000000-0002-0000-0000-000013000000}"/>
    <dataValidation allowBlank="1" showInputMessage="1" showErrorMessage="1" prompt="Entrez le nom du responsable dans cette cellule." sqref="G7:H7" xr:uid="{00000000-0002-0000-0000-000014000000}"/>
    <dataValidation allowBlank="1" showInputMessage="1" showErrorMessage="1" prompt="Entrez le numéro de sécurité sociale ou le numéro d'identification d'employeur dans la cellule de droite." sqref="I6" xr:uid="{00000000-0002-0000-0000-000015000000}"/>
    <dataValidation allowBlank="1" showInputMessage="1" showErrorMessage="1" prompt="Entrez le numéro de sécurité sociale ou le numéro d'identification d'employeur dans cette cellule." sqref="K6:L6" xr:uid="{00000000-0002-0000-0000-000016000000}"/>
    <dataValidation allowBlank="1" showInputMessage="1" showErrorMessage="1" prompt="Entrez la référence de l’employé dans cette cellule." sqref="K7:L7" xr:uid="{00000000-0002-0000-0000-000017000000}"/>
    <dataValidation allowBlank="1" showInputMessage="1" showErrorMessage="1" prompt="Entrez la référence de l’employé dans la cellule de droite." sqref="J7" xr:uid="{00000000-0002-0000-0000-000018000000}"/>
    <dataValidation allowBlank="1" showInputMessage="1" showErrorMessage="1" prompt="Entrez la date de la dépense dans cette colonne sous ce titre. Utilisez les filtres de titres pour trouver des entrées spécifiques" sqref="B9" xr:uid="{00000000-0002-0000-0000-000019000000}"/>
    <dataValidation allowBlank="1" showInputMessage="1" showErrorMessage="1" prompt="Entrez un compte dans cette colonne sous ce titre" sqref="C9" xr:uid="{00000000-0002-0000-0000-00001A000000}"/>
    <dataValidation allowBlank="1" showInputMessage="1" showErrorMessage="1" prompt="Entrez une description dans cette colonne sous ce titre" sqref="D9" xr:uid="{00000000-0002-0000-0000-00001B000000}"/>
    <dataValidation allowBlank="1" showInputMessage="1" showErrorMessage="1" prompt="Entrez les dépenses d’hôtel dans cette colonne sous ce titre" sqref="E9" xr:uid="{00000000-0002-0000-0000-00001C000000}"/>
    <dataValidation allowBlank="1" showInputMessage="1" showErrorMessage="1" prompt="Entrez les dépenses de transport dans cette colonne sous ce titre" sqref="F9" xr:uid="{00000000-0002-0000-0000-00001D000000}"/>
    <dataValidation allowBlank="1" showInputMessage="1" showErrorMessage="1" prompt="Entrez les dépenses de carburant dans cette colonne sous ce titre" sqref="G9" xr:uid="{00000000-0002-0000-0000-00001E000000}"/>
    <dataValidation allowBlank="1" showInputMessage="1" showErrorMessage="1" prompt="Entrez les dépenses de repas dans cette colonne sous ce titre" sqref="H9" xr:uid="{00000000-0002-0000-0000-00001F000000}"/>
    <dataValidation allowBlank="1" showInputMessage="1" showErrorMessage="1" prompt="Entrez les dépenses de téléphone dans cette colonne sous ce titre." sqref="I9" xr:uid="{00000000-0002-0000-0000-000020000000}"/>
    <dataValidation allowBlank="1" showInputMessage="1" showErrorMessage="1" prompt="Entrez les dépenses diverses dans cette colonne sous ce titre." sqref="K9" xr:uid="{00000000-0002-0000-0000-000021000000}"/>
    <dataValidation allowBlank="1" showInputMessage="1" showErrorMessage="1" prompt="Entrez les dépenses de loisirs dans cette colonne sous ce titre." sqref="J9" xr:uid="{00000000-0002-0000-0000-000022000000}"/>
    <dataValidation allowBlank="1" showInputMessage="1" showErrorMessage="1" prompt="Le total des dépenses est automatiquement calculé dans cette colonne sous ce titre. Le sous-total, les frais avancés et le total se trouvent sous cette colonne." sqref="L9" xr:uid="{00000000-0002-0000-0000-000023000000}"/>
    <dataValidation allowBlank="1" showInputMessage="1" showErrorMessage="1" prompt="Le montant total des frais avancés figure dans la cellule de droite." sqref="B19:K19" xr:uid="{00000000-0002-0000-0000-000024000000}"/>
    <dataValidation allowBlank="1" showInputMessage="1" showErrorMessage="1" prompt="Entrez le montant total des frais avancés dans cette cellule." sqref="L19" xr:uid="{00000000-0002-0000-0000-000025000000}"/>
    <dataValidation allowBlank="1" showInputMessage="1" showErrorMessage="1" prompt="Le total est automatiquement calculé dans la cellule de droite." sqref="B20:K20" xr:uid="{00000000-0002-0000-0000-000026000000}"/>
    <dataValidation allowBlank="1" showInputMessage="1" showErrorMessage="1" prompt="Le total est automatiquement calculé dans cette cellule." sqref="L20" xr:uid="{00000000-0002-0000-0000-000027000000}"/>
    <dataValidation allowBlank="1" showInputMessage="1" showErrorMessage="1" prompt="Le sous-total est automatiquement calculé dans la cellule de droite." sqref="B18:K18" xr:uid="{00000000-0002-0000-0000-000028000000}"/>
    <dataValidation allowBlank="1" showInputMessage="1" showErrorMessage="1" prompt="Le sous-total est automatiquement calculé dans cette cellule." sqref="L18" xr:uid="{00000000-0002-0000-0000-000029000000}"/>
    <dataValidation allowBlank="1" showInputMessage="1" showErrorMessage="1" prompt="Entrez les notes dans la cellule de droite." sqref="F21" xr:uid="{00000000-0002-0000-0000-00002A000000}"/>
    <dataValidation allowBlank="1" showInputMessage="1" showErrorMessage="1" prompt="Entrez les notes dans cette cellule." sqref="G21:J21" xr:uid="{00000000-0002-0000-0000-00002B000000}"/>
    <dataValidation allowBlank="1" showInputMessage="1" showErrorMessage="1" prompt="Entrez le nom de l’approbateur dans la cellule de droite." sqref="B21" xr:uid="{00000000-0002-0000-0000-00002C000000}"/>
    <dataValidation allowBlank="1" showInputMessage="1" showErrorMessage="1" prompt="Entrez le nom de l’approbateur dans cette cellule." sqref="C21:E21" xr:uid="{00000000-0002-0000-0000-00002D000000}"/>
    <dataValidation allowBlank="1" showInputMessage="1" showErrorMessage="1" prompt="Cette cellule est réservée à un usage interne." sqref="J1:L1" xr:uid="{00000000-0002-0000-0000-00002E000000}"/>
  </dataValidations>
  <printOptions horizontalCentered="1"/>
  <pageMargins left="0.5" right="0.5" top="0.75" bottom="0.75" header="0.5" footer="0.5"/>
  <pageSetup scale="69" fitToHeight="0" orientation="landscape" r:id="rId1"/>
  <headerFooter differentFirst="1">
    <oddHeader>&amp;C&amp;"-,Regular"Company Name</oddHeader>
    <oddFooter>&amp;C&amp;"-,Regular"Page &amp;P of &amp;N</oddFooter>
  </headerFooter>
  <ignoredErrors>
    <ignoredError sqref="L10 L11:L16 L3:L4 L20"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8</vt:i4>
      </vt:variant>
    </vt:vector>
  </HeadingPairs>
  <TitlesOfParts>
    <vt:vector size="9" baseType="lpstr">
      <vt:lpstr>Note de frais</vt:lpstr>
      <vt:lpstr>'Note de frais'!Impression_des_titres</vt:lpstr>
      <vt:lpstr>LigneTitreRégion1..C3</vt:lpstr>
      <vt:lpstr>LigneTitreRégion2..G3</vt:lpstr>
      <vt:lpstr>LigneTitreRégion3..L4</vt:lpstr>
      <vt:lpstr>LigneTitreRégion4..C7</vt:lpstr>
      <vt:lpstr>LigneTitreRégion5..G7</vt:lpstr>
      <vt:lpstr>LigneTitreRégion6..K7</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2017-09-12T04:16:56Z</dcterms:created>
  <dcterms:modified xsi:type="dcterms:W3CDTF">2018-06-22T10:58:19Z</dcterms:modified>
</cp:coreProperties>
</file>