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31"/>
  <workbookPr filterPrivacy="1"/>
  <xr:revisionPtr revIDLastSave="0" documentId="13_ncr:1_{4E9E2AB0-9AE6-4E28-B628-07407B4C2D17}" xr6:coauthVersionLast="45" xr6:coauthVersionMax="45" xr10:uidLastSave="{00000000-0000-0000-0000-000000000000}"/>
  <bookViews>
    <workbookView xWindow="-120" yWindow="-120" windowWidth="25470" windowHeight="16215" xr2:uid="{00000000-000D-0000-FFFF-FFFF00000000}"/>
  </bookViews>
  <sheets>
    <sheet name="Candidats" sheetId="1" r:id="rId1"/>
    <sheet name="Ouvertures" sheetId="2" r:id="rId2"/>
    <sheet name="Responsables" sheetId="3" r:id="rId3"/>
  </sheets>
  <definedNames>
    <definedName name="_xlnm._FilterDatabase" localSheetId="2" hidden="1">Responsables!$B$2</definedName>
    <definedName name="List_Interviewers">TBL_Interviewers[Nom]</definedName>
    <definedName name="List_Openings">TBL_Openings[Poste à pourvoir]</definedName>
    <definedName name="_xlnm.Print_Area" localSheetId="1">Ouvertures!$A:$F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 l="1"/>
  <c r="I7" i="1"/>
  <c r="H9" i="1"/>
  <c r="I9" i="1"/>
  <c r="H8" i="1"/>
</calcChain>
</file>

<file path=xl/sharedStrings.xml><?xml version="1.0" encoding="utf-8"?>
<sst xmlns="http://schemas.openxmlformats.org/spreadsheetml/2006/main" count="74" uniqueCount="52">
  <si>
    <t>Nom</t>
  </si>
  <si>
    <t>Marie Méthot</t>
  </si>
  <si>
    <t>Camille Brunelle</t>
  </si>
  <si>
    <t>David Beaulieu</t>
  </si>
  <si>
    <t>Alain Lacombe</t>
  </si>
  <si>
    <t>Joséphine Hébert</t>
  </si>
  <si>
    <t>Concepteur graphique junior</t>
  </si>
  <si>
    <t>Administrateur réseau</t>
  </si>
  <si>
    <t>En attente de décision</t>
  </si>
  <si>
    <t>Non sollicité</t>
  </si>
  <si>
    <t>Sollicité</t>
  </si>
  <si>
    <t>Interne</t>
  </si>
  <si>
    <t>marieméthot@example.com</t>
  </si>
  <si>
    <t>camillebrunelle@example.com</t>
  </si>
  <si>
    <t>davidbeaulieu@example.com</t>
  </si>
  <si>
    <t>alainlacombe@example.com</t>
  </si>
  <si>
    <t>joséphinehébert@example.com</t>
  </si>
  <si>
    <t>Téléphone</t>
  </si>
  <si>
    <t>Liane Cormier</t>
  </si>
  <si>
    <t>David Paulet</t>
  </si>
  <si>
    <t>Semble être un travailleur acharné et attentif aux détails.</t>
  </si>
  <si>
    <t xml:space="preserve"> </t>
  </si>
  <si>
    <t>Poste à pourvoir</t>
  </si>
  <si>
    <t>Description</t>
  </si>
  <si>
    <t>Responsable de la création des conceptions originales dans le respect des règles de style de l’entreprise.</t>
  </si>
  <si>
    <t>Crée et implémente des stratégies réseau.</t>
  </si>
  <si>
    <t>Expérience requise</t>
  </si>
  <si>
    <t>Au moins deux ans d’expérience professionnelle dans la conception ou un domaine connexe</t>
  </si>
  <si>
    <t>Au moins 8 ans d’expérience professionnelle dans l’administration de réseau</t>
  </si>
  <si>
    <t>Niveau de salaire</t>
  </si>
  <si>
    <t>Notes</t>
  </si>
  <si>
    <t>Position</t>
  </si>
  <si>
    <t>Disponibilité</t>
  </si>
  <si>
    <t>À planifier</t>
  </si>
  <si>
    <t>De 10:00 à 12:00</t>
  </si>
  <si>
    <t>De 15:00 à 16:00</t>
  </si>
  <si>
    <t>3 : Bon candidat</t>
  </si>
  <si>
    <t>État</t>
  </si>
  <si>
    <t>Type de 
candidat</t>
  </si>
  <si>
    <t>Adresse courriel</t>
  </si>
  <si>
    <t>Date de l’entrevue par téléphone</t>
  </si>
  <si>
    <t xml:space="preserve">Date de l’entrevue </t>
  </si>
  <si>
    <t xml:space="preserve">Évaluation après l’entrevue </t>
  </si>
  <si>
    <t>Responsable
attribué</t>
  </si>
  <si>
    <t>Commentaires de l’responsable</t>
  </si>
  <si>
    <t>Pour entrevue téléphonique</t>
  </si>
  <si>
    <t>Pour entrevue</t>
  </si>
  <si>
    <t>Service</t>
  </si>
  <si>
    <t>Service 1</t>
  </si>
  <si>
    <t>Service 2</t>
  </si>
  <si>
    <t>Chef du service</t>
  </si>
  <si>
    <t>Superviseur du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</si>
</sst>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#&quot; &quot;##&quot; &quot;##&quot; &quot;##&quot; &quot;##"/>
    <numFmt numFmtId="165" formatCode="#,##0\ [$$-C0C]"/>
  </numFmts>
  <fonts count="5" x14ac:knownFonts="1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4.9989318521683403E-2"/>
      <name val="Verdana"/>
      <family val="2"/>
      <scheme val="major"/>
    </font>
    <font>
      <sz val="10"/>
      <color theme="1" tint="4.9989318521683403E-2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left" vertical="center" wrapText="1" inden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 wrapText="1" indent="1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#,##0\ [$$-C0C]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9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9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4" formatCode="0#&quot; &quot;##&quot; &quot;##&quot; &quot;##&quot; &quot;##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alignment horizontal="center" vertical="center" textRotation="0" wrapText="1" indent="0" justifyLastLine="0" shrinkToFit="0" readingOrder="0"/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6" tint="-0.249977111117893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Outil de suivi de candidats à l’embauche 1" pivot="0" count="7" xr9:uid="{00000000-0011-0000-FFFF-FFFF00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11</xdr:col>
      <xdr:colOff>3105150</xdr:colOff>
      <xdr:row>2</xdr:row>
      <xdr:rowOff>0</xdr:rowOff>
    </xdr:to>
    <xdr:pic>
      <xdr:nvPicPr>
        <xdr:cNvPr id="4" name="Image 3" descr="En-tête résumé en bleu" title="Image d’en-têt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299"/>
          <a:ext cx="18754725" cy="1095376"/>
        </a:xfrm>
        <a:prstGeom prst="rect">
          <a:avLst/>
        </a:prstGeom>
      </xdr:spPr>
    </xdr:pic>
    <xdr:clientData/>
  </xdr:twoCellAnchor>
  <xdr:twoCellAnchor>
    <xdr:from>
      <xdr:col>1</xdr:col>
      <xdr:colOff>95252</xdr:colOff>
      <xdr:row>1</xdr:row>
      <xdr:rowOff>0</xdr:rowOff>
    </xdr:from>
    <xdr:to>
      <xdr:col>2</xdr:col>
      <xdr:colOff>1162051</xdr:colOff>
      <xdr:row>2</xdr:row>
      <xdr:rowOff>0</xdr:rowOff>
    </xdr:to>
    <xdr:sp macro="" textlink="">
      <xdr:nvSpPr>
        <xdr:cNvPr id="3" name="Zone de texte 2" descr="Candidats à l’embauch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9552" y="114300"/>
          <a:ext cx="279082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fr" sz="260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  <a:t>Candidats </a:t>
          </a:r>
          <a:br>
            <a:rPr lang="fr" sz="260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</a:br>
          <a:r>
            <a:rPr lang="fr" sz="260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  <a:t>à l’embauche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2931056</xdr:colOff>
      <xdr:row>2</xdr:row>
      <xdr:rowOff>0</xdr:rowOff>
    </xdr:to>
    <xdr:pic>
      <xdr:nvPicPr>
        <xdr:cNvPr id="4" name="Image 3" descr="En-tête résumé en vert" title="Image d’en-têt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12412241" cy="108966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114299</xdr:rowOff>
    </xdr:from>
    <xdr:to>
      <xdr:col>3</xdr:col>
      <xdr:colOff>0</xdr:colOff>
      <xdr:row>1</xdr:row>
      <xdr:rowOff>1095374</xdr:rowOff>
    </xdr:to>
    <xdr:sp macro="" textlink="">
      <xdr:nvSpPr>
        <xdr:cNvPr id="3" name="Zone de texte 2" descr="Postes à pourvoi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301" y="114299"/>
          <a:ext cx="486727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fr" sz="26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 Postes à pourvoir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1141</xdr:rowOff>
    </xdr:from>
    <xdr:to>
      <xdr:col>6</xdr:col>
      <xdr:colOff>9547</xdr:colOff>
      <xdr:row>2</xdr:row>
      <xdr:rowOff>0</xdr:rowOff>
    </xdr:to>
    <xdr:pic>
      <xdr:nvPicPr>
        <xdr:cNvPr id="4" name="Image 3" descr="En-tête résumé en jaune" title="Image d’en-tê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5441"/>
          <a:ext cx="9220222" cy="109423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114299</xdr:rowOff>
    </xdr:from>
    <xdr:to>
      <xdr:col>4</xdr:col>
      <xdr:colOff>0</xdr:colOff>
      <xdr:row>1</xdr:row>
      <xdr:rowOff>1095374</xdr:rowOff>
    </xdr:to>
    <xdr:sp macro="" textlink="">
      <xdr:nvSpPr>
        <xdr:cNvPr id="3" name="Zone de texte 2" descr="Intervieweu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4300" y="114299"/>
          <a:ext cx="5172075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fr-FR" sz="26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Responsables</a:t>
          </a:r>
          <a:endParaRPr lang="fr" sz="26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Candidates" displayName="TBL_Candidates" ref="B4:L9" headerRowDxfId="42" dataDxfId="41">
  <autoFilter ref="B4:L9" xr:uid="{00000000-0009-0000-0100-000001000000}"/>
  <tableColumns count="11">
    <tableColumn id="1" xr3:uid="{00000000-0010-0000-0000-000001000000}" name="Nom" totalsRowLabel="Total" dataDxfId="40" totalsRowDxfId="39"/>
    <tableColumn id="2" xr3:uid="{00000000-0010-0000-0000-000002000000}" name="Poste à pourvoir" dataDxfId="38" totalsRowDxfId="37"/>
    <tableColumn id="3" xr3:uid="{00000000-0010-0000-0000-000003000000}" name="État" dataDxfId="36" totalsRowDxfId="35"/>
    <tableColumn id="10" xr3:uid="{00000000-0010-0000-0000-00000A000000}" name="Type de _x000a_candidat" dataDxfId="34" totalsRowDxfId="33"/>
    <tableColumn id="4" xr3:uid="{00000000-0010-0000-0000-000004000000}" name="Adresse courriel" dataDxfId="32" totalsRowDxfId="31"/>
    <tableColumn id="5" xr3:uid="{00000000-0010-0000-0000-000005000000}" name="Téléphone" dataDxfId="30" totalsRowDxfId="29"/>
    <tableColumn id="6" xr3:uid="{00000000-0010-0000-0000-000006000000}" name="Date de l’entrevue par téléphone" dataDxfId="28" totalsRowDxfId="27"/>
    <tableColumn id="11" xr3:uid="{00000000-0010-0000-0000-00000B000000}" name="Date de l’entrevue " dataDxfId="26" totalsRowDxfId="25"/>
    <tableColumn id="7" xr3:uid="{00000000-0010-0000-0000-000007000000}" name="Responsable_x000a_attribué" dataDxfId="24" totalsRowDxfId="23"/>
    <tableColumn id="8" xr3:uid="{00000000-0010-0000-0000-000008000000}" name="Évaluation après l’entrevue " dataDxfId="22" totalsRowDxfId="21"/>
    <tableColumn id="9" xr3:uid="{00000000-0010-0000-0000-000009000000}" name="Commentaires de l’responsable" totalsRowFunction="count" dataDxfId="20" totalsRowDxfId="19"/>
  </tableColumns>
  <tableStyleInfo name="Outil de suivi de candidats à l’embauche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leau contenant les candidats à un emploi et les détails correspondan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_Openings" displayName="TBL_Openings" ref="B4:F6" headerRowDxfId="18" dataDxfId="17">
  <autoFilter ref="B4:F6" xr:uid="{00000000-0009-0000-0100-000003000000}"/>
  <tableColumns count="5">
    <tableColumn id="1" xr3:uid="{00000000-0010-0000-0100-000001000000}" name="Poste à pourvoir" totalsRowLabel="Total" dataDxfId="16" totalsRowDxfId="15"/>
    <tableColumn id="2" xr3:uid="{00000000-0010-0000-0100-000002000000}" name="Description" dataDxfId="14" totalsRowDxfId="13"/>
    <tableColumn id="3" xr3:uid="{00000000-0010-0000-0100-000003000000}" name="Expérience requise" dataDxfId="12" totalsRowDxfId="11"/>
    <tableColumn id="4" xr3:uid="{00000000-0010-0000-0100-000004000000}" name="Niveau de salaire" dataDxfId="10" totalsRowDxfId="9"/>
    <tableColumn id="5" xr3:uid="{00000000-0010-0000-0100-000005000000}" name="Notes" totalsRowFunction="count" dataDxfId="8" totalsRowDxfId="7"/>
  </tableColumns>
  <tableStyleInfo name="Outil de suivi de candidats à l’embauche 1" showFirstColumn="0" showLastColumn="0" showRowStripes="1" showColumnStripes="0"/>
  <extLst>
    <ext xmlns:x14="http://schemas.microsoft.com/office/spreadsheetml/2009/9/main" uri="{504A1905-F514-4f6f-8877-14C23A59335A}">
      <x14:table altText="Table of Openings" altTextSummary="Tableau contenant les postes à pourvoir et les détails correspondant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Interviewers" displayName="TBL_Interviewers" ref="B4:F7" totalsRowShown="0" headerRowDxfId="6" dataDxfId="5">
  <autoFilter ref="B4:F7" xr:uid="{00000000-0009-0000-0100-000002000000}"/>
  <tableColumns count="5">
    <tableColumn id="1" xr3:uid="{00000000-0010-0000-0200-000001000000}" name="Nom" dataDxfId="4"/>
    <tableColumn id="2" xr3:uid="{00000000-0010-0000-0200-000002000000}" name="Service" dataDxfId="3"/>
    <tableColumn id="3" xr3:uid="{00000000-0010-0000-0200-000003000000}" name="Position" dataDxfId="2"/>
    <tableColumn id="4" xr3:uid="{00000000-0010-0000-0200-000004000000}" name="Disponibilité" dataDxfId="1"/>
    <tableColumn id="5" xr3:uid="{00000000-0010-0000-0200-000005000000}" name="Notes" dataDxfId="0"/>
  </tableColumns>
  <tableStyleInfo name="Outil de suivi de candidats à l’embauche 1" showFirstColumn="0" showLastColumn="0" showRowStripes="1" showColumnStripes="0"/>
  <extLst>
    <ext xmlns:x14="http://schemas.microsoft.com/office/spreadsheetml/2009/9/main" uri="{504A1905-F514-4f6f-8877-14C23A59335A}">
      <x14:table altText="Table of Interviewers" altTextSummary="Tableau contenant les intervieweurs et les informations correspondantes"/>
    </ext>
  </extLst>
</table>
</file>

<file path=xl/theme/theme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9"/>
  <sheetViews>
    <sheetView showGridLines="0" tabSelected="1" zoomScaleNormal="100" workbookViewId="0"/>
  </sheetViews>
  <sheetFormatPr baseColWidth="10" defaultColWidth="9" defaultRowHeight="21" customHeight="1" x14ac:dyDescent="0.2"/>
  <cols>
    <col min="1" max="1" width="1.5" style="5" customWidth="1"/>
    <col min="2" max="2" width="22.625" style="13" customWidth="1"/>
    <col min="3" max="3" width="24.75" style="13" customWidth="1"/>
    <col min="4" max="4" width="25.625" style="13" customWidth="1"/>
    <col min="5" max="5" width="12.625" style="13" customWidth="1"/>
    <col min="6" max="6" width="30.625" style="13" customWidth="1"/>
    <col min="7" max="7" width="14.625" style="13" customWidth="1"/>
    <col min="8" max="9" width="14.625" style="14" customWidth="1"/>
    <col min="10" max="11" width="22.625" style="13" customWidth="1"/>
    <col min="12" max="12" width="47.625" style="13" customWidth="1"/>
    <col min="13" max="14" width="1.625" style="5" customWidth="1"/>
    <col min="15" max="16" width="1.5" style="5" customWidth="1"/>
    <col min="17" max="16384" width="9" style="5"/>
  </cols>
  <sheetData>
    <row r="1" spans="2:13" ht="9" customHeight="1" x14ac:dyDescent="0.2">
      <c r="M1" s="3" t="s">
        <v>21</v>
      </c>
    </row>
    <row r="2" spans="2:13" s="7" customFormat="1" ht="86.25" customHeight="1" x14ac:dyDescent="0.2">
      <c r="B2" s="15"/>
      <c r="C2" s="16"/>
      <c r="D2" s="16"/>
      <c r="E2" s="16"/>
      <c r="F2" s="16"/>
      <c r="G2" s="16"/>
      <c r="H2" s="17"/>
      <c r="I2" s="17"/>
      <c r="J2" s="16"/>
      <c r="K2" s="16"/>
      <c r="L2" s="16"/>
    </row>
    <row r="3" spans="2:13" ht="33.950000000000003" customHeight="1" x14ac:dyDescent="0.2"/>
    <row r="4" spans="2:13" s="10" customFormat="1" ht="42" customHeight="1" x14ac:dyDescent="0.2">
      <c r="B4" s="18" t="s">
        <v>0</v>
      </c>
      <c r="C4" s="18" t="s">
        <v>22</v>
      </c>
      <c r="D4" s="18" t="s">
        <v>37</v>
      </c>
      <c r="E4" s="18" t="s">
        <v>38</v>
      </c>
      <c r="F4" s="18" t="s">
        <v>39</v>
      </c>
      <c r="G4" s="19" t="s">
        <v>17</v>
      </c>
      <c r="H4" s="19" t="s">
        <v>40</v>
      </c>
      <c r="I4" s="19" t="s">
        <v>41</v>
      </c>
      <c r="J4" s="18" t="s">
        <v>43</v>
      </c>
      <c r="K4" s="18" t="s">
        <v>42</v>
      </c>
      <c r="L4" s="18" t="s">
        <v>44</v>
      </c>
    </row>
    <row r="5" spans="2:13" ht="21" customHeight="1" x14ac:dyDescent="0.2">
      <c r="B5" s="4" t="s">
        <v>1</v>
      </c>
      <c r="C5" s="4" t="s">
        <v>6</v>
      </c>
      <c r="D5" s="11" t="s">
        <v>45</v>
      </c>
      <c r="E5" s="4" t="s">
        <v>9</v>
      </c>
      <c r="F5" s="4" t="s">
        <v>12</v>
      </c>
      <c r="G5" s="21">
        <v>2025550100</v>
      </c>
      <c r="H5" s="22">
        <f ca="1">TODAY()-1</f>
        <v>43774</v>
      </c>
      <c r="I5" s="22"/>
      <c r="J5" s="4" t="s">
        <v>18</v>
      </c>
      <c r="K5" s="4"/>
      <c r="L5" s="4"/>
    </row>
    <row r="6" spans="2:13" ht="21" customHeight="1" x14ac:dyDescent="0.2">
      <c r="B6" s="4" t="s">
        <v>2</v>
      </c>
      <c r="C6" s="4" t="s">
        <v>6</v>
      </c>
      <c r="D6" s="11" t="s">
        <v>45</v>
      </c>
      <c r="E6" s="4" t="s">
        <v>9</v>
      </c>
      <c r="F6" s="4" t="s">
        <v>13</v>
      </c>
      <c r="G6" s="21">
        <v>2025550110</v>
      </c>
      <c r="H6" s="22">
        <f ca="1">TODAY()</f>
        <v>43775</v>
      </c>
      <c r="I6" s="22"/>
      <c r="J6" s="4" t="s">
        <v>18</v>
      </c>
      <c r="K6" s="4"/>
      <c r="L6" s="4"/>
    </row>
    <row r="7" spans="2:13" ht="21" customHeight="1" x14ac:dyDescent="0.2">
      <c r="B7" s="4" t="s">
        <v>3</v>
      </c>
      <c r="C7" s="4" t="s">
        <v>7</v>
      </c>
      <c r="D7" s="11" t="s">
        <v>46</v>
      </c>
      <c r="E7" s="4" t="s">
        <v>10</v>
      </c>
      <c r="F7" s="4" t="s">
        <v>14</v>
      </c>
      <c r="G7" s="21">
        <v>2025550120</v>
      </c>
      <c r="H7" s="22">
        <f ca="1">TODAY()-7</f>
        <v>43768</v>
      </c>
      <c r="I7" s="22">
        <f ca="1">TODAY()</f>
        <v>43775</v>
      </c>
      <c r="J7" s="4" t="s">
        <v>19</v>
      </c>
      <c r="K7" s="4"/>
      <c r="L7" s="4"/>
    </row>
    <row r="8" spans="2:13" ht="21" customHeight="1" x14ac:dyDescent="0.2">
      <c r="B8" s="4" t="s">
        <v>4</v>
      </c>
      <c r="C8" s="4" t="s">
        <v>7</v>
      </c>
      <c r="D8" s="11" t="s">
        <v>46</v>
      </c>
      <c r="E8" s="4" t="s">
        <v>10</v>
      </c>
      <c r="F8" s="4" t="s">
        <v>15</v>
      </c>
      <c r="G8" s="21">
        <v>2025550130</v>
      </c>
      <c r="H8" s="22">
        <f ca="1">TODAY()-2</f>
        <v>43773</v>
      </c>
      <c r="I8" s="22"/>
      <c r="J8" s="4" t="s">
        <v>19</v>
      </c>
      <c r="K8" s="4"/>
      <c r="L8" s="4"/>
    </row>
    <row r="9" spans="2:13" ht="21" customHeight="1" x14ac:dyDescent="0.2">
      <c r="B9" s="4" t="s">
        <v>5</v>
      </c>
      <c r="C9" s="4" t="s">
        <v>7</v>
      </c>
      <c r="D9" s="11" t="s">
        <v>8</v>
      </c>
      <c r="E9" s="4" t="s">
        <v>11</v>
      </c>
      <c r="F9" s="4" t="s">
        <v>16</v>
      </c>
      <c r="G9" s="21">
        <v>2025550140</v>
      </c>
      <c r="H9" s="22">
        <f ca="1">TODAY()-9</f>
        <v>43766</v>
      </c>
      <c r="I9" s="22">
        <f ca="1">TODAY()-2</f>
        <v>43773</v>
      </c>
      <c r="J9" s="4" t="s">
        <v>5</v>
      </c>
      <c r="K9" s="4" t="s">
        <v>36</v>
      </c>
      <c r="L9" s="4" t="s">
        <v>20</v>
      </c>
    </row>
  </sheetData>
  <conditionalFormatting sqref="H5:H9">
    <cfRule type="expression" dxfId="48" priority="8">
      <formula>AND(H5&lt;&gt;"",$D5="Pour appel vidéo",H5&lt;=TODAY())</formula>
    </cfRule>
  </conditionalFormatting>
  <conditionalFormatting sqref="I5:I9">
    <cfRule type="expression" dxfId="47" priority="6">
      <formula>AND(I5&lt;&gt;"",$D5="Pour entretien",I5&lt;=TODAY())</formula>
    </cfRule>
  </conditionalFormatting>
  <conditionalFormatting sqref="D5:D9">
    <cfRule type="cellIs" dxfId="46" priority="1" stopIfTrue="1" operator="equal">
      <formula>"Pour appel vidéo"</formula>
    </cfRule>
    <cfRule type="cellIs" dxfId="45" priority="2" stopIfTrue="1" operator="equal">
      <formula>"Pour entretien"</formula>
    </cfRule>
    <cfRule type="cellIs" dxfId="44" priority="3" stopIfTrue="1" operator="equal">
      <formula>"En attente de décision"</formula>
    </cfRule>
    <cfRule type="cellIs" dxfId="43" priority="4" stopIfTrue="1" operator="equal">
      <formula>"Embauché"</formula>
    </cfRule>
  </conditionalFormatting>
  <dataValidations count="17">
    <dataValidation type="list" allowBlank="1" showInputMessage="1" showErrorMessage="1" sqref="D5:D9" xr:uid="{00000000-0002-0000-0000-000000000000}">
      <formula1>"Pour entrevue téléphonique, Pour entrevue, En attente de décision, Embauché"</formula1>
    </dataValidation>
    <dataValidation type="list" allowBlank="1" showInputMessage="1" showErrorMessage="1" sqref="E5:E9" xr:uid="{00000000-0002-0000-0000-000001000000}">
      <formula1>"Non sollicité, Sollicité, Interne"</formula1>
    </dataValidation>
    <dataValidation type="list" allowBlank="1" showInputMessage="1" sqref="J5:J9" xr:uid="{00000000-0002-0000-0000-000002000000}">
      <formula1>List_Interviewers</formula1>
    </dataValidation>
    <dataValidation type="list" allowBlank="1" showInputMessage="1" showErrorMessage="1" sqref="K5:K9" xr:uid="{00000000-0002-0000-0000-000003000000}">
      <formula1>"1 : Non acceptable, 2 : Acceptable, 3 : Bon candidat, 4 : Excellent candidat"</formula1>
    </dataValidation>
    <dataValidation type="list" allowBlank="1" showInputMessage="1" showErrorMessage="1" sqref="C5:C9" xr:uid="{00000000-0002-0000-0000-000004000000}">
      <formula1>List_Openings</formula1>
    </dataValidation>
    <dataValidation allowBlank="1" showInputMessage="1" showErrorMessage="1" promptTitle="Outil de suivi des candidatures" prompt="Pour effectuer le suivi des candidats._x000a__x000a_Utilisez Modifier l'état de l'Outil de validation des données (section Données du ruban)._x000a__x000a_Entrez ici les détails du candidat. Entrez ceux du poste à pourvoir et du responsable de l'entrevue dans d'autres feuilles." sqref="A1" xr:uid="{00000000-0002-0000-0000-000005000000}"/>
    <dataValidation allowBlank="1" showInputMessage="1" showErrorMessage="1" prompt="Entrer les noms des candidats dans cette colonne sous ce titre." sqref="B4" xr:uid="{00000000-0002-0000-0000-000006000000}"/>
    <dataValidation allowBlank="1" showInputMessage="1" showErrorMessage="1" prompt="Sélectionnez le poste à pourvoir pour lequel le candidat postule. _x000a__x000a_Les options de la liste déroulante sont tirées de la liste Postes à pourvoir." sqref="C4" xr:uid="{00000000-0002-0000-0000-000007000000}"/>
    <dataValidation allowBlank="1" showInputMessage="1" showErrorMessage="1" prompt="Sélectionnez l’état dans le champ de liste déroulante" sqref="D4" xr:uid="{00000000-0002-0000-0000-000008000000}"/>
    <dataValidation allowBlank="1" showInputMessage="1" showErrorMessage="1" prompt="Entrez l’adresse courriel du candidat dans cette colonne sous ce titre." sqref="F4" xr:uid="{00000000-0002-0000-0000-000009000000}"/>
    <dataValidation allowBlank="1" showInputMessage="1" showErrorMessage="1" prompt="Entrez les numéros de téléphone du candidat dans cette colonne sous ce titre" sqref="G4" xr:uid="{00000000-0002-0000-0000-00000A000000}"/>
    <dataValidation allowBlank="1" showInputMessage="1" showErrorMessage="1" prompt="Entrez la date prévue pour l’entrevue  téléphonique dans cette colonne._x000a__x000a_Les entrevues qui doivent avoir lieu aujourd’hui sont indiquées en rouge, tout comme les entrevues différées." sqref="H4" xr:uid="{00000000-0002-0000-0000-00000B000000}"/>
    <dataValidation allowBlank="1" showInputMessage="1" showErrorMessage="1" prompt="Entrez la date prévue pour l’entrevue sur place dans cette colonne. _x000a__x000a_Les entrevues qui doivent avoir lieu aujourd’hui sont indiquées en rouge, tout comme les entrevues différées." sqref="I4" xr:uid="{00000000-0002-0000-0000-00000C000000}"/>
    <dataValidation allowBlank="1" showInputMessage="1" showErrorMessage="1" prompt="Sélectionnez le responsable de l’entrevue dans cette colonne._x000a__x000a_Les options de la liste déroulante sont tirées de l’onglet Responsables." sqref="J4" xr:uid="{00000000-0002-0000-0000-00000D000000}"/>
    <dataValidation allowBlank="1" showInputMessage="1" showErrorMessage="1" prompt="Sélectionnez le type de candidat dans le champ de liste déroulante" sqref="E4" xr:uid="{00000000-0002-0000-0000-00000E000000}"/>
    <dataValidation allowBlank="1" showInputMessage="1" showErrorMessage="1" prompt="Sélectionnez l’évaluation de l’entrevue dans le champ de liste déroulante" sqref="K4" xr:uid="{00000000-0002-0000-0000-00000F000000}"/>
    <dataValidation allowBlank="1" showInputMessage="1" showErrorMessage="1" prompt="Entrez les commentaires du responsable dans cette colonne sous ce titre. Ajustez les hauteurs de ligne, le cas échéant." sqref="L4" xr:uid="{00000000-0002-0000-0000-000010000000}"/>
  </dataValidations>
  <pageMargins left="0.3" right="0.3" top="0.5" bottom="0.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showGridLines="0" zoomScaleNormal="100" workbookViewId="0"/>
  </sheetViews>
  <sheetFormatPr baseColWidth="10" defaultColWidth="9" defaultRowHeight="42" customHeight="1" x14ac:dyDescent="0.2"/>
  <cols>
    <col min="1" max="1" width="1.5" style="4" customWidth="1"/>
    <col min="2" max="2" width="22.625" style="13" customWidth="1"/>
    <col min="3" max="4" width="41.25" style="13" customWidth="1"/>
    <col min="5" max="5" width="19.5" style="13" customWidth="1"/>
    <col min="6" max="6" width="38.5" style="13" customWidth="1"/>
    <col min="7" max="9" width="1.625" style="13" customWidth="1"/>
    <col min="10" max="10" width="1.5" style="13" customWidth="1"/>
    <col min="11" max="16384" width="9" style="13"/>
  </cols>
  <sheetData>
    <row r="1" spans="1:7" ht="9" customHeight="1" x14ac:dyDescent="0.2">
      <c r="G1" s="13" t="s">
        <v>21</v>
      </c>
    </row>
    <row r="2" spans="1:7" s="16" customFormat="1" ht="86.25" customHeight="1" x14ac:dyDescent="0.2">
      <c r="A2" s="7"/>
      <c r="B2" s="15"/>
    </row>
    <row r="3" spans="1:7" ht="33.950000000000003" customHeight="1" x14ac:dyDescent="0.2"/>
    <row r="4" spans="1:7" s="18" customFormat="1" ht="42" customHeight="1" x14ac:dyDescent="0.2">
      <c r="A4" s="9"/>
      <c r="B4" s="18" t="s">
        <v>22</v>
      </c>
      <c r="C4" s="18" t="s">
        <v>23</v>
      </c>
      <c r="D4" s="18" t="s">
        <v>26</v>
      </c>
      <c r="E4" s="18" t="s">
        <v>29</v>
      </c>
      <c r="F4" s="18" t="s">
        <v>30</v>
      </c>
    </row>
    <row r="5" spans="1:7" ht="42" customHeight="1" x14ac:dyDescent="0.2">
      <c r="B5" s="4" t="s">
        <v>6</v>
      </c>
      <c r="C5" s="4" t="s">
        <v>24</v>
      </c>
      <c r="D5" s="4" t="s">
        <v>27</v>
      </c>
      <c r="E5" s="27">
        <v>35000</v>
      </c>
      <c r="F5" s="4"/>
    </row>
    <row r="6" spans="1:7" ht="42" customHeight="1" x14ac:dyDescent="0.2">
      <c r="B6" s="4" t="s">
        <v>7</v>
      </c>
      <c r="C6" s="4" t="s">
        <v>25</v>
      </c>
      <c r="D6" s="4" t="s">
        <v>28</v>
      </c>
      <c r="E6" s="27">
        <v>90000</v>
      </c>
      <c r="F6" s="4"/>
    </row>
  </sheetData>
  <dataValidations count="6">
    <dataValidation allowBlank="1" showInputMessage="1" showErrorMessage="1" prompt="Entrez les détails du poste à pourvoir dans cette feuille de calcul" sqref="A1" xr:uid="{00000000-0002-0000-0100-000000000000}"/>
    <dataValidation allowBlank="1" showInputMessage="1" showErrorMessage="1" prompt="Entrez le nom du poste à pourvoir dans cette colonne sous ce titre." sqref="B4" xr:uid="{00000000-0002-0000-0100-000001000000}"/>
    <dataValidation allowBlank="1" showInputMessage="1" showErrorMessage="1" prompt="Entrez la description du travail dans cette colonne sous ce titre" sqref="C4" xr:uid="{00000000-0002-0000-0100-000002000000}"/>
    <dataValidation allowBlank="1" showInputMessage="1" showErrorMessage="1" prompt="Entrez l’expérience requise dans cette colonne sous ce titre." sqref="D4" xr:uid="{00000000-0002-0000-0100-000003000000}"/>
    <dataValidation allowBlank="1" showInputMessage="1" showErrorMessage="1" prompt="Entrez le niveau de salaire dans cette colonne sous ce titre" sqref="E4" xr:uid="{00000000-0002-0000-0100-000004000000}"/>
    <dataValidation allowBlank="1" showInputMessage="1" showErrorMessage="1" prompt="Entrez les notes dans cette colonne sous ce titre" sqref="F4" xr:uid="{00000000-0002-0000-0100-000005000000}"/>
  </dataValidations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showGridLines="0" zoomScaleNormal="100" workbookViewId="0"/>
  </sheetViews>
  <sheetFormatPr baseColWidth="10" defaultColWidth="9" defaultRowHeight="21" customHeight="1" x14ac:dyDescent="0.2"/>
  <cols>
    <col min="1" max="1" width="1.5" style="2" customWidth="1"/>
    <col min="2" max="2" width="22.625" style="2" customWidth="1"/>
    <col min="3" max="3" width="20.5" style="2" customWidth="1"/>
    <col min="4" max="4" width="25.75" style="2" customWidth="1"/>
    <col min="5" max="5" width="22.625" style="2" customWidth="1"/>
    <col min="6" max="6" width="29.375" style="2" customWidth="1"/>
    <col min="7" max="9" width="1.625" style="24" customWidth="1"/>
    <col min="10" max="10" width="1.5" style="24" customWidth="1"/>
    <col min="11" max="16384" width="9" style="24"/>
  </cols>
  <sheetData>
    <row r="1" spans="1:7" ht="9" customHeight="1" x14ac:dyDescent="0.2">
      <c r="G1" s="23" t="s">
        <v>21</v>
      </c>
    </row>
    <row r="2" spans="1:7" s="25" customFormat="1" ht="86.25" customHeight="1" x14ac:dyDescent="0.2">
      <c r="A2" s="1"/>
      <c r="B2" s="6"/>
      <c r="C2" s="8"/>
      <c r="D2" s="8"/>
      <c r="E2" s="8"/>
      <c r="F2" s="8"/>
    </row>
    <row r="3" spans="1:7" ht="33.950000000000003" customHeight="1" x14ac:dyDescent="0.2"/>
    <row r="4" spans="1:7" s="26" customFormat="1" ht="42" customHeight="1" x14ac:dyDescent="0.2">
      <c r="A4" s="12"/>
      <c r="B4" s="20" t="s">
        <v>0</v>
      </c>
      <c r="C4" s="20" t="s">
        <v>47</v>
      </c>
      <c r="D4" s="20" t="s">
        <v>31</v>
      </c>
      <c r="E4" s="20" t="s">
        <v>32</v>
      </c>
      <c r="F4" s="20" t="s">
        <v>30</v>
      </c>
    </row>
    <row r="5" spans="1:7" ht="21" customHeight="1" x14ac:dyDescent="0.2">
      <c r="B5" s="5" t="s">
        <v>5</v>
      </c>
      <c r="C5" s="5" t="s">
        <v>48</v>
      </c>
      <c r="D5" s="5" t="s">
        <v>50</v>
      </c>
      <c r="E5" s="5" t="s">
        <v>33</v>
      </c>
      <c r="F5" s="5"/>
    </row>
    <row r="6" spans="1:7" ht="21" customHeight="1" x14ac:dyDescent="0.2">
      <c r="B6" s="5" t="s">
        <v>19</v>
      </c>
      <c r="C6" s="5" t="s">
        <v>48</v>
      </c>
      <c r="D6" s="5" t="s">
        <v>51</v>
      </c>
      <c r="E6" s="5" t="s">
        <v>34</v>
      </c>
      <c r="F6" s="5"/>
    </row>
    <row r="7" spans="1:7" ht="21" customHeight="1" x14ac:dyDescent="0.2">
      <c r="B7" s="5" t="s">
        <v>18</v>
      </c>
      <c r="C7" s="5" t="s">
        <v>49</v>
      </c>
      <c r="D7" s="5" t="s">
        <v>50</v>
      </c>
      <c r="E7" s="5" t="s">
        <v>35</v>
      </c>
      <c r="F7" s="5"/>
    </row>
  </sheetData>
  <dataValidations count="6">
    <dataValidation allowBlank="1" showInputMessage="1" showErrorMessage="1" prompt="Entrez les détails du responsable dans cette feuille de calcul" sqref="A1" xr:uid="{00000000-0002-0000-0200-000000000000}"/>
    <dataValidation allowBlank="1" showInputMessage="1" showErrorMessage="1" prompt="Entrez les noms des intervieweurs dans cette colonne sous ce titre" sqref="B4" xr:uid="{00000000-0002-0000-0200-000001000000}"/>
    <dataValidation allowBlank="1" showInputMessage="1" showErrorMessage="1" prompt="Entrez le service dans cette colonne sous ce titre" sqref="C4" xr:uid="{00000000-0002-0000-0200-000002000000}"/>
    <dataValidation allowBlank="1" showInputMessage="1" showErrorMessage="1" prompt="Entrez la fonction dans cette colonne sous ce titre" sqref="D4" xr:uid="{00000000-0002-0000-0200-000003000000}"/>
    <dataValidation allowBlank="1" showInputMessage="1" showErrorMessage="1" prompt="Entrez la disponibilité dans cette colonne sous ce titre" sqref="E4" xr:uid="{00000000-0002-0000-0200-000004000000}"/>
    <dataValidation allowBlank="1" showInputMessage="1" showErrorMessage="1" prompt="Entrez les notes dans cette colonne sous ce titre" sqref="F4" xr:uid="{00000000-0002-0000-0200-000005000000}"/>
  </dataValidations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A93FE9E-97AD-4F61-8D75-2F8BCDE117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3C3016-E35A-4CD3-8F86-9AB3B66F1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88AA60-FB06-4757-88D8-5500D386032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Candidats</vt:lpstr>
      <vt:lpstr>Ouvertures</vt:lpstr>
      <vt:lpstr>Responsables</vt:lpstr>
      <vt:lpstr>List_Interviewers</vt:lpstr>
      <vt:lpstr>List_Openings</vt:lpstr>
      <vt:lpstr>Ouvertures!Zone_d_impression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2019-06-06T00:25:29Z</dcterms:created>
  <dcterms:modified xsi:type="dcterms:W3CDTF">2019-11-06T02:19:48Z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