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mc:AlternateContent xmlns:mc="http://schemas.openxmlformats.org/markup-compatibility/2006">
    <mc:Choice Requires="x15">
      <x15ac:absPath xmlns:x15ac="http://schemas.microsoft.com/office/spreadsheetml/2010/11/ac" url="C:\Users\zalu\Desktop\Temp\fr-CA\target\"/>
    </mc:Choice>
  </mc:AlternateContent>
  <xr:revisionPtr revIDLastSave="0" documentId="13_ncr:1_{281BFF37-32E2-4391-8A80-6D89C97354E1}" xr6:coauthVersionLast="33" xr6:coauthVersionMax="33" xr10:uidLastSave="{00000000-0000-0000-0000-000000000000}"/>
  <bookViews>
    <workbookView xWindow="0" yWindow="0" windowWidth="21600" windowHeight="10185" xr2:uid="{00000000-000D-0000-FFFF-FFFF00000000}"/>
  </bookViews>
  <sheets>
    <sheet name="Résumé du budget" sheetId="1" r:id="rId1"/>
    <sheet name="Revenu mensuel" sheetId="5" r:id="rId2"/>
    <sheet name="Dépenses mensuelles" sheetId="3" r:id="rId3"/>
    <sheet name="Dépenses semestrielles" sheetId="4" r:id="rId4"/>
  </sheets>
  <definedNames>
    <definedName name="DépensesMensuellesNettes">'Résumé du budget'!$B$8</definedName>
    <definedName name="PourcentageDuRevenuDépensé">'Résumé du budget'!$B$3</definedName>
    <definedName name="_xlnm.Print_Titles" localSheetId="2">'Dépenses mensuelles'!$3:$3</definedName>
    <definedName name="_xlnm.Print_Titles" localSheetId="3">'Dépenses semestrielles'!$3:$3</definedName>
    <definedName name="_xlnm.Print_Titles" localSheetId="1">'Revenu mensuel'!$3:$3</definedName>
    <definedName name="RégionTitreLigne1..B3">'Résumé du budget'!$B$2</definedName>
    <definedName name="RégionTitreLigne2..B6">'Résumé du budget'!$B$5</definedName>
    <definedName name="RégionTitreLigne3..B8">'Résumé du budget'!$B$7</definedName>
    <definedName name="RégionTitreLigne4..B10">'Résumé du budget'!$B$9</definedName>
    <definedName name="RevenuMensuelNet">'Résumé du budget'!$B$6</definedName>
    <definedName name="Solde">'Résumé du budget'!$B$10</definedName>
    <definedName name="Titre_Classeur">'Résumé du budget'!$B$1</definedName>
    <definedName name="Titre2" localSheetId="1">RevenuMensuel[[#Headers],[Poste]]</definedName>
    <definedName name="Titre3">DépensesMensuelles[[#Headers],[Poste]]</definedName>
    <definedName name="Titre4">DépensesSemestrielles[[#Headers],[Poste]]</definedName>
    <definedName name="Total_DépensesMensuelles">DépensesMensuelles[[#Totals],[Montant]]</definedName>
    <definedName name="Total_DépensesSemestrielles">DépensesSemestrielles[[#Totals],[Par mois]]</definedName>
    <definedName name="Total_RevenuMensuel">RevenuMensuel[[#Totals],[Montant]]</definedName>
  </definedNames>
  <calcPr calcId="179017"/>
</workbook>
</file>

<file path=xl/calcChain.xml><?xml version="1.0" encoding="utf-8"?>
<calcChain xmlns="http://schemas.openxmlformats.org/spreadsheetml/2006/main">
  <c r="B1" i="4" l="1"/>
  <c r="B1" i="3"/>
  <c r="B1" i="5"/>
  <c r="C8" i="5" l="1"/>
  <c r="D5" i="4" l="1"/>
  <c r="D6" i="4"/>
  <c r="D7" i="4"/>
  <c r="D8" i="4"/>
  <c r="D9" i="4"/>
  <c r="D4" i="4"/>
  <c r="C10" i="4" l="1"/>
  <c r="D10" i="4"/>
  <c r="C15" i="3"/>
  <c r="B8" i="1" l="1"/>
  <c r="B6" i="1"/>
  <c r="B10" i="1" l="1"/>
  <c r="B3" i="1" l="1"/>
  <c r="B4" i="1"/>
</calcChain>
</file>

<file path=xl/sharedStrings.xml><?xml version="1.0" encoding="utf-8"?>
<sst xmlns="http://schemas.openxmlformats.org/spreadsheetml/2006/main" count="41" uniqueCount="35">
  <si>
    <t>mon budget étudiant</t>
  </si>
  <si>
    <t>pourcentage du revenu dépensé</t>
  </si>
  <si>
    <t>revenu mensuel net</t>
  </si>
  <si>
    <t>dépenses mensuelles nettes</t>
  </si>
  <si>
    <t>solde</t>
  </si>
  <si>
    <t>L’histogramme groupé comparant le revenu et les dépenses mensuels figure dans cette cellule.</t>
  </si>
  <si>
    <t>revenu mensuel</t>
  </si>
  <si>
    <t>Poste</t>
  </si>
  <si>
    <t>Revenu fixe</t>
  </si>
  <si>
    <t>Aides financières</t>
  </si>
  <si>
    <t>Prêts</t>
  </si>
  <si>
    <t>Autres revenus</t>
  </si>
  <si>
    <t>Total</t>
  </si>
  <si>
    <t>Montant</t>
  </si>
  <si>
    <t>dépenses mensuelles</t>
  </si>
  <si>
    <t>Loyer</t>
  </si>
  <si>
    <t>Charges</t>
  </si>
  <si>
    <t>Courses</t>
  </si>
  <si>
    <t>Frais d’automobile</t>
  </si>
  <si>
    <t>Prêts étudiant</t>
  </si>
  <si>
    <t>Assurance</t>
  </si>
  <si>
    <t>Coiffeur</t>
  </si>
  <si>
    <t>Loisirs</t>
  </si>
  <si>
    <t>Divers</t>
  </si>
  <si>
    <t>dépenses semestrielles *</t>
  </si>
  <si>
    <t>Frais d’inscription</t>
  </si>
  <si>
    <t>Matériel</t>
  </si>
  <si>
    <t>Livres</t>
  </si>
  <si>
    <t>Cautions</t>
  </si>
  <si>
    <t>Transport</t>
  </si>
  <si>
    <t>Autres frais</t>
  </si>
  <si>
    <t>* sur la base d’un semestre de 4 mois</t>
  </si>
  <si>
    <t>Par mois</t>
  </si>
  <si>
    <t>Téléphone cellulaire</t>
  </si>
  <si>
    <t>Cartes de crédit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</si>
</sst>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5" formatCode="&quot;$&quot;#,##0_);\(&quot;$&quot;#,##0\)"/>
    <numFmt numFmtId="6" formatCode="&quot;$&quot;#,##0_);[Red]\(&quot;$&quot;#,##0\)"/>
    <numFmt numFmtId="164" formatCode="&quot;$&quot;#,##0"/>
    <numFmt numFmtId="165" formatCode="#,##0\ [$$-C0C]"/>
  </numFmts>
  <fonts count="20" x14ac:knownFonts="1">
    <font>
      <sz val="11"/>
      <color theme="0" tint="-0.14996795556505021"/>
      <name val="Century Gothic"/>
      <family val="2"/>
      <scheme val="minor"/>
    </font>
    <font>
      <sz val="11"/>
      <color theme="1"/>
      <name val="Century Gothic"/>
      <family val="2"/>
      <scheme val="minor"/>
    </font>
    <font>
      <sz val="28"/>
      <color theme="0"/>
      <name val="Century Gothic"/>
      <family val="2"/>
      <scheme val="minor"/>
    </font>
    <font>
      <sz val="11"/>
      <color theme="1"/>
      <name val="Century Gothic"/>
      <family val="2"/>
      <scheme val="minor"/>
    </font>
    <font>
      <sz val="11"/>
      <color theme="0"/>
      <name val="Century Gothic"/>
      <family val="2"/>
      <scheme val="minor"/>
    </font>
    <font>
      <sz val="40"/>
      <color theme="0" tint="-0.249977111117893"/>
      <name val="Century Gothic"/>
      <family val="2"/>
      <scheme val="major"/>
    </font>
    <font>
      <sz val="18"/>
      <color theme="0" tint="-0.499984740745262"/>
      <name val="Century Gothic"/>
      <family val="1"/>
      <scheme val="major"/>
    </font>
    <font>
      <sz val="12"/>
      <color theme="1"/>
      <name val="Century Gothic"/>
      <family val="1"/>
      <scheme val="major"/>
    </font>
    <font>
      <b/>
      <sz val="12"/>
      <color theme="1"/>
      <name val="Century Gothic"/>
      <family val="1"/>
      <scheme val="major"/>
    </font>
    <font>
      <sz val="40"/>
      <color theme="0" tint="-0.24994659260841701"/>
      <name val="Century Gothic"/>
      <family val="2"/>
      <scheme val="major"/>
    </font>
    <font>
      <sz val="14"/>
      <color theme="0" tint="-0.499984740745262"/>
      <name val="Century Gothic"/>
      <family val="2"/>
      <scheme val="minor"/>
    </font>
    <font>
      <sz val="11"/>
      <color theme="0" tint="-0.14999847407452621"/>
      <name val="Century Gothic"/>
      <family val="2"/>
      <scheme val="major"/>
    </font>
    <font>
      <sz val="11"/>
      <color rgb="FF3F3F3F"/>
      <name val="Century Gothic"/>
      <family val="2"/>
      <scheme val="minor"/>
    </font>
    <font>
      <sz val="11"/>
      <color theme="0" tint="-0.499984740745262"/>
      <name val="Century Gothic"/>
      <family val="2"/>
      <scheme val="minor"/>
    </font>
    <font>
      <sz val="11"/>
      <color theme="0" tint="-0.14996795556505021"/>
      <name val="Century Gothic"/>
      <family val="2"/>
      <scheme val="minor"/>
    </font>
    <font>
      <sz val="11"/>
      <color theme="0" tint="-0.14999847407452621"/>
      <name val="Century Gothic"/>
      <scheme val="major"/>
    </font>
    <font>
      <sz val="11"/>
      <name val="Century Gothic"/>
      <family val="2"/>
      <scheme val="minor"/>
    </font>
    <font>
      <sz val="11"/>
      <color theme="0" tint="-0.14996795556505021"/>
      <name val="Century Gothic"/>
      <family val="2"/>
      <scheme val="minor"/>
    </font>
    <font>
      <sz val="11"/>
      <color theme="1"/>
      <name val="Century Gothic"/>
      <family val="2"/>
      <scheme val="minor"/>
    </font>
    <font>
      <sz val="28"/>
      <color theme="0"/>
      <name val="Century Gothic"/>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11">
    <xf numFmtId="0" fontId="0" fillId="2" borderId="0">
      <alignment vertical="center" wrapText="1"/>
    </xf>
    <xf numFmtId="164" fontId="16" fillId="0" borderId="0" applyFont="0" applyFill="0" applyBorder="0">
      <alignment horizontal="right" vertical="center" indent="1"/>
    </xf>
    <xf numFmtId="9" fontId="2" fillId="2" borderId="0" applyBorder="0">
      <alignment horizontal="left" vertical="center"/>
    </xf>
    <xf numFmtId="0" fontId="9" fillId="0" borderId="0" applyFill="0">
      <alignment vertical="center"/>
    </xf>
    <xf numFmtId="0" fontId="10" fillId="0" borderId="0" applyFill="0"/>
    <xf numFmtId="0" fontId="10" fillId="0" borderId="0" applyFill="0">
      <alignment vertical="center"/>
    </xf>
    <xf numFmtId="0" fontId="12" fillId="0" borderId="1" applyNumberFormat="0" applyFont="0" applyFill="0" applyAlignment="0"/>
    <xf numFmtId="0" fontId="13" fillId="0" borderId="0" applyNumberFormat="0" applyFill="0">
      <alignment vertical="center"/>
    </xf>
    <xf numFmtId="0" fontId="1" fillId="0" borderId="0" applyNumberFormat="0" applyFill="0" applyBorder="0" applyAlignment="0"/>
    <xf numFmtId="6" fontId="2" fillId="2" borderId="0">
      <alignment horizontal="left" vertical="top"/>
    </xf>
    <xf numFmtId="5" fontId="2" fillId="2" borderId="0" applyBorder="0" applyProtection="0">
      <alignment horizontal="left" vertical="center"/>
    </xf>
  </cellStyleXfs>
  <cellXfs count="25">
    <xf numFmtId="0" fontId="0" fillId="2" borderId="0" xfId="0">
      <alignment vertical="center" wrapText="1"/>
    </xf>
    <xf numFmtId="0" fontId="3" fillId="2" borderId="0" xfId="0" applyFont="1" applyFill="1" applyAlignment="1">
      <alignment vertical="center"/>
    </xf>
    <xf numFmtId="0" fontId="4" fillId="2" borderId="0" xfId="0" applyFont="1" applyFill="1" applyAlignment="1">
      <alignment vertical="center"/>
    </xf>
    <xf numFmtId="0" fontId="6" fillId="2" borderId="0" xfId="0" applyFont="1" applyFill="1" applyAlignment="1">
      <alignment horizontal="left" vertical="center"/>
    </xf>
    <xf numFmtId="0" fontId="7" fillId="2" borderId="0" xfId="0" applyFont="1" applyFill="1" applyAlignment="1">
      <alignment vertical="center"/>
    </xf>
    <xf numFmtId="0" fontId="8" fillId="2" borderId="0" xfId="0" applyFont="1" applyFill="1" applyAlignment="1">
      <alignment vertical="center"/>
    </xf>
    <xf numFmtId="0" fontId="11" fillId="2" borderId="0" xfId="0" applyFont="1" applyFill="1" applyAlignment="1">
      <alignment vertical="center"/>
    </xf>
    <xf numFmtId="0" fontId="0" fillId="2" borderId="0" xfId="0" applyAlignment="1">
      <alignment horizontal="center" vertical="center" wrapText="1"/>
    </xf>
    <xf numFmtId="0" fontId="15" fillId="2" borderId="0" xfId="0" applyFont="1" applyFill="1" applyAlignment="1">
      <alignment vertical="center"/>
    </xf>
    <xf numFmtId="0" fontId="17" fillId="2" borderId="0" xfId="0" applyFont="1">
      <alignment vertical="center" wrapText="1"/>
    </xf>
    <xf numFmtId="9" fontId="19" fillId="2" borderId="0" xfId="2" applyFont="1" applyFill="1">
      <alignment horizontal="left" vertical="center"/>
    </xf>
    <xf numFmtId="0" fontId="10" fillId="2" borderId="0" xfId="4" applyFill="1"/>
    <xf numFmtId="0" fontId="10" fillId="2" borderId="0" xfId="5" applyFill="1">
      <alignment vertical="center"/>
    </xf>
    <xf numFmtId="165" fontId="19" fillId="2" borderId="0" xfId="10" applyNumberFormat="1" applyFont="1" applyFill="1">
      <alignment horizontal="left" vertical="center"/>
    </xf>
    <xf numFmtId="165" fontId="0" fillId="2" borderId="0" xfId="1" applyNumberFormat="1" applyFont="1" applyFill="1">
      <alignment horizontal="right" vertical="center" indent="1"/>
    </xf>
    <xf numFmtId="165" fontId="15" fillId="2" borderId="0" xfId="0" applyNumberFormat="1" applyFont="1" applyFill="1" applyAlignment="1" applyProtection="1">
      <alignment horizontal="right" vertical="center" indent="1"/>
    </xf>
    <xf numFmtId="165" fontId="11" fillId="2" borderId="0" xfId="0" applyNumberFormat="1" applyFont="1" applyFill="1" applyAlignment="1" applyProtection="1">
      <alignment horizontal="right" vertical="center" indent="1"/>
    </xf>
    <xf numFmtId="165" fontId="14" fillId="2" borderId="0" xfId="0" applyNumberFormat="1" applyFont="1" applyFill="1" applyAlignment="1" applyProtection="1">
      <alignment horizontal="right" vertical="center" indent="1"/>
    </xf>
    <xf numFmtId="0" fontId="17" fillId="2" borderId="1" xfId="6" applyFont="1" applyFill="1" applyAlignment="1">
      <alignment vertical="center" wrapText="1"/>
    </xf>
    <xf numFmtId="0" fontId="18" fillId="2" borderId="0" xfId="8" applyNumberFormat="1" applyFont="1" applyFill="1" applyAlignment="1">
      <alignment vertical="center" wrapText="1"/>
    </xf>
    <xf numFmtId="0" fontId="9" fillId="2" borderId="0" xfId="3" applyFill="1">
      <alignment vertical="center"/>
    </xf>
    <xf numFmtId="0" fontId="10" fillId="2" borderId="0" xfId="4" applyFill="1"/>
    <xf numFmtId="0" fontId="5" fillId="2" borderId="0" xfId="0" applyFont="1" applyFill="1" applyAlignment="1">
      <alignment vertical="center"/>
    </xf>
    <xf numFmtId="0" fontId="13" fillId="2" borderId="0" xfId="7" applyFill="1">
      <alignment vertical="center"/>
    </xf>
    <xf numFmtId="0" fontId="10" fillId="2" borderId="2" xfId="4" applyFill="1" applyBorder="1"/>
  </cellXfs>
  <cellStyles count="11">
    <cellStyle name="Currency" xfId="1" builtinId="4" customBuiltin="1"/>
    <cellStyle name="Currency [0]" xfId="10" builtinId="7" customBuiltin="1"/>
    <cellStyle name="Explanatory Text" xfId="8" builtinId="53" customBuiltin="1"/>
    <cellStyle name="Heading 1" xfId="4" builtinId="16" customBuiltin="1"/>
    <cellStyle name="Heading 2" xfId="5" builtinId="17" customBuiltin="1"/>
    <cellStyle name="Normal" xfId="0" builtinId="0" customBuiltin="1"/>
    <cellStyle name="Note" xfId="7" builtinId="10" customBuiltin="1"/>
    <cellStyle name="Output" xfId="6" builtinId="21" customBuiltin="1"/>
    <cellStyle name="Percent" xfId="2" builtinId="5" customBuiltin="1"/>
    <cellStyle name="Title" xfId="3" builtinId="15" customBuiltin="1"/>
    <cellStyle name="Total" xfId="9" builtinId="25" customBuiltin="1"/>
  </cellStyles>
  <dxfs count="19">
    <dxf>
      <numFmt numFmtId="165" formatCode="#,##0\ [$$-C0C]"/>
    </dxf>
    <dxf>
      <numFmt numFmtId="165" formatCode="#,##0\ [$$-C0C]"/>
    </dxf>
    <dxf>
      <font>
        <b/>
        <strike val="0"/>
        <outline val="0"/>
        <shadow val="0"/>
        <u val="none"/>
        <vertAlign val="baseline"/>
        <sz val="11"/>
        <color rgb="FFD9D9D9"/>
        <name val="Century Gothic"/>
        <scheme val="none"/>
      </font>
      <fill>
        <patternFill>
          <fgColor rgb="FF000000"/>
          <bgColor rgb="FF000000"/>
        </patternFill>
      </fill>
      <alignment horizontal="general" vertical="center" textRotation="0" wrapText="1" indent="0" justifyLastLine="0" shrinkToFit="0" readingOrder="0"/>
    </dxf>
    <dxf>
      <font>
        <strike val="0"/>
        <outline val="0"/>
        <shadow val="0"/>
        <u val="none"/>
        <vertAlign val="baseline"/>
        <sz val="11"/>
        <color rgb="FFD9D9D9"/>
        <name val="Century Gothic"/>
        <scheme val="none"/>
      </font>
      <fill>
        <patternFill>
          <fgColor rgb="FF000000"/>
          <bgColor rgb="FF000000"/>
        </patternFill>
      </fill>
      <alignment vertical="center" textRotation="0" wrapText="0" justifyLastLine="0" shrinkToFit="0" readingOrder="0"/>
      <protection locked="1" hidden="0"/>
    </dxf>
    <dxf>
      <font>
        <strike val="0"/>
        <outline val="0"/>
        <shadow val="0"/>
        <u val="none"/>
        <vertAlign val="baseline"/>
        <sz val="11"/>
        <color theme="0" tint="-0.14999847407452621"/>
        <name val="Century Gothic"/>
        <scheme val="major"/>
      </font>
      <fill>
        <patternFill>
          <fgColor indexed="64"/>
          <bgColor theme="1"/>
        </patternFill>
      </fill>
      <alignment vertical="center" textRotation="0" wrapText="0" justifyLastLine="0" shrinkToFit="0" readingOrder="0"/>
    </dxf>
    <dxf>
      <font>
        <b val="0"/>
        <i val="0"/>
        <strike val="0"/>
        <condense val="0"/>
        <extend val="0"/>
        <outline val="0"/>
        <shadow val="0"/>
        <u val="none"/>
        <vertAlign val="baseline"/>
        <sz val="11"/>
        <color theme="0" tint="-0.14999847407452621"/>
        <name val="Century Gothic"/>
        <family val="2"/>
        <scheme val="major"/>
      </font>
      <numFmt numFmtId="166" formatCode="#,##0\ &quot;€&quot;"/>
      <fill>
        <patternFill patternType="solid">
          <fgColor indexed="64"/>
          <bgColor theme="1"/>
        </patternFill>
      </fill>
      <alignment horizontal="right" vertical="center" textRotation="0" wrapText="0" indent="1" justifyLastLine="0" shrinkToFit="0" readingOrder="0"/>
      <protection locked="1" hidden="0"/>
    </dxf>
    <dxf>
      <numFmt numFmtId="165" formatCode="#,##0\ [$$-C0C]"/>
    </dxf>
    <dxf>
      <font>
        <b val="0"/>
        <i val="0"/>
        <strike val="0"/>
        <condense val="0"/>
        <extend val="0"/>
        <outline val="0"/>
        <shadow val="0"/>
        <u val="none"/>
        <vertAlign val="baseline"/>
        <sz val="11"/>
        <color theme="0" tint="-0.14999847407452621"/>
        <name val="Century Gothic"/>
        <family val="2"/>
        <scheme val="major"/>
      </font>
      <fill>
        <patternFill patternType="solid">
          <fgColor indexed="64"/>
          <bgColor theme="1"/>
        </patternFill>
      </fill>
      <alignment horizontal="general" vertical="center" textRotation="0" wrapText="0" indent="0" justifyLastLine="0" shrinkToFit="0" readingOrder="0"/>
    </dxf>
    <dxf>
      <font>
        <b val="0"/>
        <strike val="0"/>
        <outline val="0"/>
        <shadow val="0"/>
        <u val="none"/>
        <vertAlign val="baseline"/>
        <sz val="11"/>
        <color rgb="FFD9D9D9"/>
        <name val="Century Gothic"/>
        <scheme val="none"/>
      </font>
      <fill>
        <patternFill>
          <fgColor rgb="FF000000"/>
          <bgColor rgb="FF000000"/>
        </patternFill>
      </fill>
      <alignment vertical="center" textRotation="0" wrapText="0" justifyLastLine="0" shrinkToFit="0" readingOrder="0"/>
    </dxf>
    <dxf>
      <font>
        <strike val="0"/>
        <outline val="0"/>
        <shadow val="0"/>
        <u val="none"/>
        <vertAlign val="baseline"/>
        <sz val="10.5"/>
        <color rgb="FFD9D9D9"/>
        <name val="Century Gothic"/>
        <scheme val="none"/>
      </font>
      <fill>
        <patternFill>
          <fgColor rgb="FF000000"/>
          <bgColor rgb="FF000000"/>
        </patternFill>
      </fill>
      <alignment vertical="center" textRotation="0" wrapText="0" justifyLastLine="0" shrinkToFit="0" readingOrder="0"/>
      <protection locked="1" hidden="0"/>
    </dxf>
    <dxf>
      <numFmt numFmtId="165" formatCode="#,##0\ [$$-C0C]"/>
    </dxf>
    <dxf>
      <font>
        <b val="0"/>
        <i val="0"/>
        <strike val="0"/>
        <condense val="0"/>
        <extend val="0"/>
        <outline val="0"/>
        <shadow val="0"/>
        <u val="none"/>
        <vertAlign val="baseline"/>
        <sz val="11"/>
        <color theme="0" tint="-0.14999847407452621"/>
        <name val="Century Gothic"/>
        <scheme val="major"/>
      </font>
      <fill>
        <patternFill patternType="solid">
          <fgColor indexed="64"/>
          <bgColor theme="1"/>
        </patternFill>
      </fill>
      <alignment horizontal="general" vertical="center" textRotation="0" wrapText="0" indent="0" justifyLastLine="0" shrinkToFit="0" readingOrder="0"/>
    </dxf>
    <dxf>
      <font>
        <b val="0"/>
        <strike val="0"/>
        <outline val="0"/>
        <shadow val="0"/>
        <u val="none"/>
        <vertAlign val="baseline"/>
        <sz val="11"/>
        <color rgb="FFD9D9D9"/>
        <name val="Century Gothic"/>
        <scheme val="none"/>
      </font>
      <fill>
        <patternFill>
          <fgColor rgb="FF000000"/>
          <bgColor rgb="FF000000"/>
        </patternFill>
      </fill>
      <alignment vertical="center" textRotation="0" wrapText="0" justifyLastLine="0" shrinkToFit="0" readingOrder="0"/>
    </dxf>
    <dxf>
      <font>
        <strike val="0"/>
        <outline val="0"/>
        <shadow val="0"/>
        <u val="none"/>
        <vertAlign val="baseline"/>
        <sz val="10.5"/>
        <color rgb="FFD9D9D9"/>
        <name val="Century Gothic"/>
        <scheme val="none"/>
      </font>
      <fill>
        <patternFill>
          <fgColor rgb="FF000000"/>
          <bgColor rgb="FF000000"/>
        </patternFill>
      </fill>
      <alignment vertical="center" textRotation="0" wrapText="0" justifyLastLine="0" shrinkToFit="0" readingOrder="0"/>
      <protection locked="1" hidden="0"/>
    </dxf>
    <dxf>
      <border diagonalUp="0" diagonalDown="0">
        <left/>
        <right/>
        <top style="thin">
          <color theme="1" tint="0.14993743705557422"/>
        </top>
        <bottom style="thin">
          <color theme="1" tint="0.14996795556505021"/>
        </bottom>
        <vertical/>
        <horizontal style="thin">
          <color theme="1" tint="0.14993743705557422"/>
        </horizontal>
      </border>
    </dxf>
    <dxf>
      <border diagonalUp="0" diagonalDown="0">
        <left/>
        <right/>
        <top style="thin">
          <color theme="1" tint="0.24994659260841701"/>
        </top>
        <bottom style="thin">
          <color theme="1" tint="0.24994659260841701"/>
        </bottom>
        <vertical/>
        <horizontal style="thin">
          <color theme="1" tint="0.24994659260841701"/>
        </horizontal>
      </border>
    </dxf>
    <dxf>
      <border diagonalUp="0" diagonalDown="0">
        <left/>
        <right/>
        <top style="thin">
          <color theme="0" tint="-0.499984740745262"/>
        </top>
        <bottom/>
        <vertical/>
        <horizontal/>
      </border>
    </dxf>
    <dxf>
      <border diagonalUp="0" diagonalDown="0">
        <left/>
        <right/>
        <top/>
        <bottom style="thin">
          <color theme="0" tint="-0.499984740745262"/>
        </bottom>
        <vertical/>
        <horizontal/>
      </border>
    </dxf>
    <dxf>
      <font>
        <strike val="0"/>
        <u val="none"/>
        <color theme="0"/>
      </font>
      <fill>
        <patternFill>
          <bgColor theme="1"/>
        </patternFill>
      </fill>
    </dxf>
  </dxfs>
  <tableStyles count="1" defaultTableStyle="Mon budget étudiant" defaultPivotStyle="PivotStyleLight16">
    <tableStyle name="Mon budget étudiant" pivot="0" count="5" xr9:uid="{00000000-0011-0000-FFFF-FFFF00000000}">
      <tableStyleElement type="wholeTable" dxfId="18"/>
      <tableStyleElement type="headerRow" dxfId="17"/>
      <tableStyleElement type="totalRow" dxfId="16"/>
      <tableStyleElement type="firstRowStripe" dxfId="15"/>
      <tableStyleElement type="second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1"/>
    <c:plotArea>
      <c:layout/>
      <c:barChart>
        <c:barDir val="col"/>
        <c:grouping val="clustered"/>
        <c:varyColors val="0"/>
        <c:ser>
          <c:idx val="0"/>
          <c:order val="0"/>
          <c:spPr>
            <a:gradFill>
              <a:gsLst>
                <a:gs pos="0">
                  <a:schemeClr val="accent4">
                    <a:lumMod val="40000"/>
                    <a:lumOff val="60000"/>
                  </a:schemeClr>
                </a:gs>
                <a:gs pos="100000">
                  <a:schemeClr val="accent4"/>
                </a:gs>
              </a:gsLst>
              <a:lin ang="5400000" scaled="0"/>
            </a:gradFill>
            <a:scene3d>
              <a:camera prst="orthographicFront"/>
              <a:lightRig rig="threePt" dir="t">
                <a:rot lat="0" lon="0" rev="8700000"/>
              </a:lightRig>
            </a:scene3d>
            <a:sp3d>
              <a:bevelT w="190500" h="38100"/>
            </a:sp3d>
          </c:spPr>
          <c:invertIfNegative val="0"/>
          <c:dPt>
            <c:idx val="0"/>
            <c:invertIfNegative val="0"/>
            <c:bubble3D val="0"/>
            <c:spPr>
              <a:gradFill rotWithShape="1">
                <a:gsLst>
                  <a:gs pos="0">
                    <a:schemeClr val="accent4">
                      <a:lumMod val="40000"/>
                      <a:lumOff val="60000"/>
                    </a:schemeClr>
                  </a:gs>
                  <a:gs pos="100000">
                    <a:schemeClr val="accent4"/>
                  </a:gs>
                </a:gsLst>
                <a:lin ang="5400000" scaled="0"/>
              </a:gradFill>
              <a:ln w="9525" cap="flat" cmpd="sng" algn="ctr">
                <a:solidFill>
                  <a:schemeClr val="accent4">
                    <a:shade val="95000"/>
                    <a:satMod val="105000"/>
                  </a:schemeClr>
                </a:solidFill>
                <a:prstDash val="solid"/>
              </a:ln>
              <a:effectLst>
                <a:outerShdw blurRad="40000" dist="23000" dir="5400000" rotWithShape="0">
                  <a:srgbClr val="000000">
                    <a:alpha val="35000"/>
                  </a:srgbClr>
                </a:outerShdw>
              </a:effectLst>
              <a:scene3d>
                <a:camera prst="orthographicFront"/>
                <a:lightRig rig="balanced" dir="t">
                  <a:rot lat="0" lon="0" rev="8700000"/>
                </a:lightRig>
              </a:scene3d>
              <a:sp3d>
                <a:bevelT w="190500" h="38100"/>
              </a:sp3d>
            </c:spPr>
            <c:extLst>
              <c:ext xmlns:c16="http://schemas.microsoft.com/office/drawing/2014/chart" uri="{C3380CC4-5D6E-409C-BE32-E72D297353CC}">
                <c16:uniqueId val="{00000001-F13D-41DA-8641-42D8E97FAA67}"/>
              </c:ext>
            </c:extLst>
          </c:dPt>
          <c:dPt>
            <c:idx val="1"/>
            <c:invertIfNegative val="0"/>
            <c:bubble3D val="0"/>
            <c:spPr>
              <a:gradFill>
                <a:gsLst>
                  <a:gs pos="0">
                    <a:schemeClr val="accent1">
                      <a:lumMod val="60000"/>
                      <a:lumOff val="40000"/>
                    </a:schemeClr>
                  </a:gs>
                  <a:gs pos="100000">
                    <a:schemeClr val="accent1"/>
                  </a:gs>
                </a:gsLst>
                <a:lin ang="5400000" scaled="0"/>
              </a:gradFill>
              <a:ln w="9525" cap="flat" cmpd="sng" algn="ctr">
                <a:solidFill>
                  <a:schemeClr val="accent1">
                    <a:shade val="95000"/>
                    <a:satMod val="105000"/>
                  </a:schemeClr>
                </a:solidFill>
                <a:prstDash val="solid"/>
              </a:ln>
              <a:effectLst>
                <a:outerShdw blurRad="40000" dist="23000" dir="5400000" rotWithShape="0">
                  <a:srgbClr val="000000">
                    <a:alpha val="35000"/>
                  </a:srgbClr>
                </a:outerShdw>
              </a:effectLst>
              <a:scene3d>
                <a:camera prst="orthographicFront"/>
                <a:lightRig rig="balanced" dir="t">
                  <a:rot lat="0" lon="0" rev="8700000"/>
                </a:lightRig>
              </a:scene3d>
              <a:sp3d>
                <a:bevelT w="190500" h="38100"/>
              </a:sp3d>
            </c:spPr>
            <c:extLst>
              <c:ext xmlns:c16="http://schemas.microsoft.com/office/drawing/2014/chart" uri="{C3380CC4-5D6E-409C-BE32-E72D297353CC}">
                <c16:uniqueId val="{00000003-F13D-41DA-8641-42D8E97FAA67}"/>
              </c:ext>
            </c:extLst>
          </c:dPt>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revenu</c:v>
              </c:pt>
              <c:pt idx="1">
                <c:v>dépenses</c:v>
              </c:pt>
            </c:strLit>
          </c:cat>
          <c:val>
            <c:numRef>
              <c:f>('Résumé du budget'!$B$6,'Résumé du budget'!$B$8)</c:f>
              <c:numCache>
                <c:formatCode>#,##0\ [$$-C0C]</c:formatCode>
                <c:ptCount val="2"/>
                <c:pt idx="0">
                  <c:v>2750</c:v>
                </c:pt>
                <c:pt idx="1">
                  <c:v>1770</c:v>
                </c:pt>
              </c:numCache>
            </c:numRef>
          </c:val>
          <c:extLst>
            <c:ext xmlns:c16="http://schemas.microsoft.com/office/drawing/2014/chart" uri="{C3380CC4-5D6E-409C-BE32-E72D297353CC}">
              <c16:uniqueId val="{00000004-F13D-41DA-8641-42D8E97FAA67}"/>
            </c:ext>
          </c:extLst>
        </c:ser>
        <c:dLbls>
          <c:showLegendKey val="0"/>
          <c:showVal val="0"/>
          <c:showCatName val="0"/>
          <c:showSerName val="0"/>
          <c:showPercent val="0"/>
          <c:showBubbleSize val="0"/>
        </c:dLbls>
        <c:gapWidth val="57"/>
        <c:axId val="67593344"/>
        <c:axId val="67594880"/>
      </c:barChart>
      <c:catAx>
        <c:axId val="67593344"/>
        <c:scaling>
          <c:orientation val="minMax"/>
        </c:scaling>
        <c:delete val="0"/>
        <c:axPos val="b"/>
        <c:numFmt formatCode="General" sourceLinked="1"/>
        <c:majorTickMark val="out"/>
        <c:minorTickMark val="none"/>
        <c:tickLblPos val="nextTo"/>
        <c:txPr>
          <a:bodyPr/>
          <a:lstStyle/>
          <a:p>
            <a:pPr>
              <a:defRPr sz="1200"/>
            </a:pPr>
            <a:endParaRPr lang="en-US"/>
          </a:p>
        </c:txPr>
        <c:crossAx val="67594880"/>
        <c:crosses val="autoZero"/>
        <c:auto val="1"/>
        <c:lblAlgn val="ctr"/>
        <c:lblOffset val="100"/>
        <c:noMultiLvlLbl val="0"/>
      </c:catAx>
      <c:valAx>
        <c:axId val="67594880"/>
        <c:scaling>
          <c:orientation val="minMax"/>
          <c:min val="0"/>
        </c:scaling>
        <c:delete val="0"/>
        <c:axPos val="l"/>
        <c:numFmt formatCode="#,##0\ [$$-C0C]" sourceLinked="1"/>
        <c:majorTickMark val="out"/>
        <c:minorTickMark val="none"/>
        <c:tickLblPos val="nextTo"/>
        <c:txPr>
          <a:bodyPr/>
          <a:lstStyle/>
          <a:p>
            <a:pPr>
              <a:defRPr sz="1200"/>
            </a:pPr>
            <a:endParaRPr lang="en-US"/>
          </a:p>
        </c:txPr>
        <c:crossAx val="67593344"/>
        <c:crosses val="autoZero"/>
        <c:crossBetween val="between"/>
        <c:majorUnit val="500"/>
        <c:minorUnit val="100"/>
      </c:valAx>
      <c:spPr>
        <a:solidFill>
          <a:schemeClr val="tx1"/>
        </a:solidFill>
      </c:spPr>
    </c:plotArea>
    <c:plotVisOnly val="1"/>
    <c:dispBlanksAs val="gap"/>
    <c:showDLblsOverMax val="0"/>
  </c:chart>
  <c:txPr>
    <a:bodyPr/>
    <a:lstStyle/>
    <a:p>
      <a:pPr>
        <a:defRPr sz="11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250026</xdr:colOff>
      <xdr:row>1</xdr:row>
      <xdr:rowOff>262996</xdr:rowOff>
    </xdr:from>
    <xdr:to>
      <xdr:col>4</xdr:col>
      <xdr:colOff>6023764</xdr:colOff>
      <xdr:row>9</xdr:row>
      <xdr:rowOff>107156</xdr:rowOff>
    </xdr:to>
    <xdr:graphicFrame macro="">
      <xdr:nvGraphicFramePr>
        <xdr:cNvPr id="8" name="Graphique 7" descr="L’histogramme groupé comparant le revenu et les dépenses mensuels">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venuMensuel" displayName="RevenuMensuel" ref="B3:C8" totalsRowCount="1" dataDxfId="13" totalsRowDxfId="12" headerRowCellStyle="Normal">
  <autoFilter ref="B3:C7" xr:uid="{00000000-0009-0000-0100-000001000000}"/>
  <tableColumns count="2">
    <tableColumn id="1" xr3:uid="{00000000-0010-0000-0000-000001000000}" name="Poste" totalsRowLabel="Total" totalsRowDxfId="11" dataCellStyle="Normal"/>
    <tableColumn id="2" xr3:uid="{00000000-0010-0000-0000-000002000000}" name="Montant" totalsRowFunction="sum" dataDxfId="10"/>
  </tableColumns>
  <tableStyleInfo name="Mon budget étudiant" showFirstColumn="0" showLastColumn="0" showRowStripes="1" showColumnStripes="0"/>
  <extLst>
    <ext xmlns:x14="http://schemas.microsoft.com/office/spreadsheetml/2009/9/main" uri="{504A1905-F514-4f6f-8877-14C23A59335A}">
      <x14:table altTextSummary="Entrez dans ce tableau les postes et montants de revenu mensuel."/>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épensesMensuelles" displayName="DépensesMensuelles" ref="B3:C15" totalsRowCount="1" dataDxfId="9" totalsRowDxfId="8" headerRowCellStyle="Normal">
  <autoFilter ref="B3:C14" xr:uid="{00000000-0009-0000-0100-000002000000}"/>
  <tableColumns count="2">
    <tableColumn id="1" xr3:uid="{00000000-0010-0000-0100-000001000000}" name="Poste" totalsRowLabel="Total" totalsRowDxfId="7" dataCellStyle="Normal"/>
    <tableColumn id="2" xr3:uid="{00000000-0010-0000-0100-000002000000}" name="Montant" totalsRowFunction="sum" dataDxfId="6" totalsRowDxfId="5"/>
  </tableColumns>
  <tableStyleInfo name="Mon budget étudiant" showFirstColumn="0" showLastColumn="0" showRowStripes="1" showColumnStripes="0"/>
  <extLst>
    <ext xmlns:x14="http://schemas.microsoft.com/office/spreadsheetml/2009/9/main" uri="{504A1905-F514-4f6f-8877-14C23A59335A}">
      <x14:table altTextSummary="Entrez dans ce tableau les postes et montants de dépenses mensuell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DépensesSemestrielles" displayName="DépensesSemestrielles" ref="B3:D10" totalsRowCount="1" headerRowDxfId="4" dataDxfId="3" totalsRowDxfId="2">
  <autoFilter ref="B3:D9" xr:uid="{00000000-0009-0000-0100-000009000000}"/>
  <tableColumns count="3">
    <tableColumn id="1" xr3:uid="{00000000-0010-0000-0200-000001000000}" name="Poste" totalsRowLabel="Total" dataCellStyle="Normal"/>
    <tableColumn id="2" xr3:uid="{00000000-0010-0000-0200-000002000000}" name="Montant" totalsRowFunction="sum" dataDxfId="1"/>
    <tableColumn id="3" xr3:uid="{00000000-0010-0000-0200-000003000000}" name="Par mois" totalsRowFunction="sum" dataDxfId="0">
      <calculatedColumnFormula>IFERROR(DépensesSemestrielles[[#This Row],[Montant]]/4, "")</calculatedColumnFormula>
    </tableColumn>
  </tableColumns>
  <tableStyleInfo name="Mon budget étudiant" showFirstColumn="0" showLastColumn="0" showRowStripes="1" showColumnStripes="0"/>
  <extLst>
    <ext xmlns:x14="http://schemas.microsoft.com/office/spreadsheetml/2009/9/main" uri="{504A1905-F514-4f6f-8877-14C23A59335A}">
      <x14:table altTextSummary="Entrez dans ce tableau les postes et montants de dépenses semestrielles. Le montant mensuel est calculé automatiquement."/>
    </ext>
  </extLst>
</table>
</file>

<file path=xl/theme/theme1.xml><?xml version="1.0" encoding="utf-8"?>
<a:theme xmlns:a="http://schemas.openxmlformats.org/drawingml/2006/main" name="Office Them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B1:E10"/>
  <sheetViews>
    <sheetView showGridLines="0" tabSelected="1" zoomScaleNormal="100" workbookViewId="0"/>
  </sheetViews>
  <sheetFormatPr defaultColWidth="9" defaultRowHeight="30" customHeight="1" x14ac:dyDescent="0.3"/>
  <cols>
    <col min="1" max="1" width="2.625" style="9" customWidth="1"/>
    <col min="2" max="2" width="25.625" style="9" customWidth="1"/>
    <col min="3" max="3" width="15.625" style="9" customWidth="1"/>
    <col min="4" max="4" width="2.625" style="9" customWidth="1"/>
    <col min="5" max="5" width="80.625" style="9" customWidth="1"/>
    <col min="6" max="6" width="2.625" style="9" customWidth="1"/>
    <col min="7" max="16384" width="9" style="9"/>
  </cols>
  <sheetData>
    <row r="1" spans="2:5" ht="84.95" customHeight="1" x14ac:dyDescent="0.3">
      <c r="B1" s="20" t="s">
        <v>0</v>
      </c>
      <c r="C1" s="20"/>
      <c r="D1" s="20"/>
      <c r="E1" s="20"/>
    </row>
    <row r="2" spans="2:5" ht="35.25" customHeight="1" x14ac:dyDescent="0.25">
      <c r="B2" s="21" t="s">
        <v>1</v>
      </c>
      <c r="C2" s="21"/>
      <c r="E2" s="19" t="s">
        <v>5</v>
      </c>
    </row>
    <row r="3" spans="2:5" ht="37.5" customHeight="1" x14ac:dyDescent="0.3">
      <c r="B3" s="10">
        <f>DépensesMensuellesNettes/RevenuMensuelNet</f>
        <v>0.64363636363636367</v>
      </c>
      <c r="E3" s="19"/>
    </row>
    <row r="4" spans="2:5" ht="24" customHeight="1" x14ac:dyDescent="0.3">
      <c r="B4" s="18">
        <f>DépensesMensuellesNettes</f>
        <v>1770</v>
      </c>
      <c r="C4" s="18"/>
      <c r="E4" s="19"/>
    </row>
    <row r="5" spans="2:5" ht="35.25" customHeight="1" x14ac:dyDescent="0.25">
      <c r="B5" s="24" t="s">
        <v>2</v>
      </c>
      <c r="C5" s="24"/>
      <c r="E5" s="19"/>
    </row>
    <row r="6" spans="2:5" ht="34.5" x14ac:dyDescent="0.3">
      <c r="B6" s="13">
        <f>Total_RevenuMensuel</f>
        <v>2750</v>
      </c>
      <c r="E6" s="19"/>
    </row>
    <row r="7" spans="2:5" ht="35.25" customHeight="1" x14ac:dyDescent="0.25">
      <c r="B7" s="21" t="s">
        <v>3</v>
      </c>
      <c r="C7" s="21"/>
      <c r="E7" s="19"/>
    </row>
    <row r="8" spans="2:5" ht="34.5" x14ac:dyDescent="0.3">
      <c r="B8" s="13">
        <f>Total_DépensesMensuelles+Total_DépensesSemestrielles</f>
        <v>1770</v>
      </c>
      <c r="E8" s="19"/>
    </row>
    <row r="9" spans="2:5" ht="35.25" customHeight="1" x14ac:dyDescent="0.25">
      <c r="B9" s="11" t="s">
        <v>4</v>
      </c>
      <c r="E9" s="19"/>
    </row>
    <row r="10" spans="2:5" ht="34.5" x14ac:dyDescent="0.3">
      <c r="B10" s="13">
        <f>RevenuMensuelNet-DépensesMensuellesNettes</f>
        <v>980</v>
      </c>
      <c r="E10" s="19"/>
    </row>
  </sheetData>
  <mergeCells count="6">
    <mergeCell ref="B4:C4"/>
    <mergeCell ref="E2:E10"/>
    <mergeCell ref="B1:E1"/>
    <mergeCell ref="B2:C2"/>
    <mergeCell ref="B7:C7"/>
    <mergeCell ref="B5:C5"/>
  </mergeCells>
  <conditionalFormatting sqref="B4:C4">
    <cfRule type="dataBar" priority="1">
      <dataBar showValue="0">
        <cfvo type="num" val="0"/>
        <cfvo type="num" val="RevenuMensuelNet"/>
        <color theme="6"/>
      </dataBar>
      <extLst>
        <ext xmlns:x14="http://schemas.microsoft.com/office/spreadsheetml/2009/9/main" uri="{B025F937-C7B1-47D3-B67F-A62EFF666E3E}">
          <x14:id>{89178D20-997E-41DD-BF2E-3A392DB5D2D0}</x14:id>
        </ext>
      </extLst>
    </cfRule>
  </conditionalFormatting>
  <dataValidations count="11">
    <dataValidation allowBlank="1" showInputMessage="1" showErrorMessage="1" prompt="Créez un budget étudiant dans ce classeur. Entrez les détails du revenu mensuel dans cette feuille de calcul. L’histogramme groupé comparant le revenu et les dépenses mensuels figure dans la cellule E2." sqref="A1" xr:uid="{00000000-0002-0000-0000-000000000000}"/>
    <dataValidation allowBlank="1" showInputMessage="1" showErrorMessage="1" prompt="Le titre de cette feuille de calcul figure dans cette cellule." sqref="B1:E1" xr:uid="{00000000-0002-0000-0000-000001000000}"/>
    <dataValidation allowBlank="1" showInputMessage="1" showErrorMessage="1" prompt="Le pourcentage du revenu dépensé est calculé automatiquement dans la cellule ci-dessous." sqref="B2:C2" xr:uid="{00000000-0002-0000-0000-000002000000}"/>
    <dataValidation allowBlank="1" showInputMessage="1" showErrorMessage="1" prompt="Le pourcentage du revenu dépensé est calculé automatiquement dans cette cellule, et la barre de données représentant le pourcentage du revenu dépensé est mise à jour automatiquement dans la cellule ci-dessous." sqref="B3" xr:uid="{00000000-0002-0000-0000-000003000000}"/>
    <dataValidation allowBlank="1" showInputMessage="1" showErrorMessage="1" prompt="La barre de données représentant le pourcentage du revenu dépensé est mise à jour automatiquement dans cette cellule." sqref="B4:C4" xr:uid="{00000000-0002-0000-0000-000004000000}"/>
    <dataValidation allowBlank="1" showInputMessage="1" showErrorMessage="1" prompt="Le revenu mensuel net est calculé automatiquement dans la cellule ci-dessous." sqref="B5" xr:uid="{00000000-0002-0000-0000-000005000000}"/>
    <dataValidation allowBlank="1" showInputMessage="1" showErrorMessage="1" prompt="Le revenu mensuel net est calculé automatiquement dans cette cellule." sqref="B6" xr:uid="{00000000-0002-0000-0000-000006000000}"/>
    <dataValidation allowBlank="1" showInputMessage="1" showErrorMessage="1" prompt="Les dépenses mensuelles nettes sont calculées automatiquement dans la cellule ci-dessous." sqref="B7" xr:uid="{00000000-0002-0000-0000-000007000000}"/>
    <dataValidation allowBlank="1" showInputMessage="1" showErrorMessage="1" prompt="Les dépenses mensuelles nettes sont calculées automatiquement dans cette cellule." sqref="B8" xr:uid="{00000000-0002-0000-0000-000008000000}"/>
    <dataValidation allowBlank="1" showInputMessage="1" showErrorMessage="1" prompt="Le solde est calculé automatiquement dans la cellule ci-dessous." sqref="B9" xr:uid="{00000000-0002-0000-0000-000009000000}"/>
    <dataValidation allowBlank="1" showInputMessage="1" showErrorMessage="1" prompt="Le solde est calculé automatiquement dans cette cellule." sqref="B10" xr:uid="{00000000-0002-0000-0000-00000A000000}"/>
  </dataValidations>
  <printOptions horizontalCentered="1"/>
  <pageMargins left="0.25" right="0.25" top="0.25" bottom="0.25" header="0.25" footer="0.25"/>
  <pageSetup scale="97" fitToHeight="0" orientation="landscape" r:id="rId1"/>
  <headerFooter differentFirst="1">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dataBar" id="{89178D20-997E-41DD-BF2E-3A392DB5D2D0}">
            <x14:dataBar minLength="0" maxLength="100">
              <x14:cfvo type="num">
                <xm:f>0</xm:f>
              </x14:cfvo>
              <x14:cfvo type="num">
                <xm:f>RevenuMensuelNet</xm:f>
              </x14:cfvo>
              <x14:negativeFillColor rgb="FFFF0000"/>
              <x14:axisColor rgb="FF000000"/>
            </x14:dataBar>
          </x14:cfRule>
          <xm:sqref>B4:C4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B1:E8"/>
  <sheetViews>
    <sheetView showGridLines="0" zoomScaleNormal="100" workbookViewId="0"/>
  </sheetViews>
  <sheetFormatPr defaultColWidth="9" defaultRowHeight="30" customHeight="1" x14ac:dyDescent="0.3"/>
  <cols>
    <col min="1" max="1" width="2.625" customWidth="1"/>
    <col min="2" max="2" width="25.625" customWidth="1"/>
    <col min="3" max="3" width="15.625" customWidth="1"/>
    <col min="4" max="4" width="2.625" customWidth="1"/>
    <col min="5" max="5" width="44.75" customWidth="1"/>
    <col min="6" max="6" width="11.625" customWidth="1"/>
    <col min="7" max="7" width="14.125" customWidth="1"/>
    <col min="8" max="8" width="5" customWidth="1"/>
  </cols>
  <sheetData>
    <row r="1" spans="2:5" ht="84.95" customHeight="1" x14ac:dyDescent="0.3">
      <c r="B1" s="22" t="str">
        <f>Titre_Classeur</f>
        <v>mon budget étudiant</v>
      </c>
      <c r="C1" s="22"/>
      <c r="D1" s="22"/>
      <c r="E1" s="22"/>
    </row>
    <row r="2" spans="2:5" ht="60.6" customHeight="1" x14ac:dyDescent="0.3">
      <c r="B2" s="12" t="s">
        <v>6</v>
      </c>
    </row>
    <row r="3" spans="2:5" ht="30" customHeight="1" x14ac:dyDescent="0.3">
      <c r="B3" t="s">
        <v>7</v>
      </c>
      <c r="C3" s="7" t="s">
        <v>13</v>
      </c>
    </row>
    <row r="4" spans="2:5" ht="30" customHeight="1" x14ac:dyDescent="0.3">
      <c r="B4" t="s">
        <v>8</v>
      </c>
      <c r="C4" s="14">
        <v>1500</v>
      </c>
    </row>
    <row r="5" spans="2:5" ht="30" customHeight="1" x14ac:dyDescent="0.3">
      <c r="B5" t="s">
        <v>9</v>
      </c>
      <c r="C5" s="14">
        <v>500</v>
      </c>
    </row>
    <row r="6" spans="2:5" ht="30" customHeight="1" x14ac:dyDescent="0.3">
      <c r="B6" t="s">
        <v>10</v>
      </c>
      <c r="C6" s="14">
        <v>500</v>
      </c>
    </row>
    <row r="7" spans="2:5" ht="30" customHeight="1" x14ac:dyDescent="0.3">
      <c r="B7" t="s">
        <v>11</v>
      </c>
      <c r="C7" s="14">
        <v>250</v>
      </c>
    </row>
    <row r="8" spans="2:5" ht="30" customHeight="1" x14ac:dyDescent="0.3">
      <c r="B8" s="8" t="s">
        <v>12</v>
      </c>
      <c r="C8" s="15">
        <f>SUBTOTAL(109,RevenuMensuel[Montant])</f>
        <v>2750</v>
      </c>
    </row>
  </sheetData>
  <mergeCells count="1">
    <mergeCell ref="B1:E1"/>
  </mergeCells>
  <dataValidations count="5">
    <dataValidation allowBlank="1" showInputMessage="1" showErrorMessage="1" prompt="Entrez le montant dans cette colonne sous ce titre." sqref="C3" xr:uid="{00000000-0002-0000-0100-000000000000}"/>
    <dataValidation allowBlank="1" showInputMessage="1" showErrorMessage="1" prompt="Entrez le revenu mensuel dans cette colonne sous ce titre. Utilisez les filtres de titres pour trouver des entrées spécifiques." sqref="B3" xr:uid="{00000000-0002-0000-0100-000001000000}"/>
    <dataValidation allowBlank="1" showInputMessage="1" showErrorMessage="1" prompt="Entrez le revenu mensuel dans cette feuille de calcul." sqref="A1" xr:uid="{00000000-0002-0000-0100-000002000000}"/>
    <dataValidation allowBlank="1" showInputMessage="1" showErrorMessage="1" prompt="Le titre de cette feuille de calcul est mis à jour automatiquement dans cette cellule." sqref="B1:E1" xr:uid="{00000000-0002-0000-0100-000003000000}"/>
    <dataValidation allowBlank="1" showInputMessage="1" showErrorMessage="1" prompt="Entrer les détails du revenu mensuel dans le tableau ci-dessous." sqref="B2" xr:uid="{00000000-0002-0000-0100-000004000000}"/>
  </dataValidations>
  <printOptions horizontalCentered="1"/>
  <pageMargins left="0.7" right="0.7" top="0.75" bottom="0.75" header="0.3" footer="0.3"/>
  <pageSetup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B1:E15"/>
  <sheetViews>
    <sheetView showGridLines="0" zoomScaleNormal="100" workbookViewId="0"/>
  </sheetViews>
  <sheetFormatPr defaultColWidth="9" defaultRowHeight="30" customHeight="1" x14ac:dyDescent="0.3"/>
  <cols>
    <col min="1" max="1" width="2.625" customWidth="1"/>
    <col min="2" max="2" width="25.625" customWidth="1"/>
    <col min="3" max="3" width="15.625" customWidth="1"/>
    <col min="4" max="4" width="2.625" customWidth="1"/>
    <col min="5" max="5" width="45.75" customWidth="1"/>
    <col min="6" max="6" width="11.625" customWidth="1"/>
    <col min="7" max="7" width="14.125" customWidth="1"/>
    <col min="8" max="8" width="5" customWidth="1"/>
  </cols>
  <sheetData>
    <row r="1" spans="2:5" ht="84.95" customHeight="1" x14ac:dyDescent="0.3">
      <c r="B1" s="22" t="str">
        <f>Titre_Classeur</f>
        <v>mon budget étudiant</v>
      </c>
      <c r="C1" s="22"/>
      <c r="D1" s="22"/>
      <c r="E1" s="22"/>
    </row>
    <row r="2" spans="2:5" ht="60.6" customHeight="1" x14ac:dyDescent="0.3">
      <c r="B2" s="12" t="s">
        <v>14</v>
      </c>
    </row>
    <row r="3" spans="2:5" ht="30" customHeight="1" x14ac:dyDescent="0.3">
      <c r="B3" t="s">
        <v>7</v>
      </c>
      <c r="C3" s="7" t="s">
        <v>13</v>
      </c>
    </row>
    <row r="4" spans="2:5" ht="30" customHeight="1" x14ac:dyDescent="0.3">
      <c r="B4" t="s">
        <v>15</v>
      </c>
      <c r="C4" s="14">
        <v>20</v>
      </c>
    </row>
    <row r="5" spans="2:5" ht="30" customHeight="1" x14ac:dyDescent="0.3">
      <c r="B5" t="s">
        <v>16</v>
      </c>
      <c r="C5" s="14">
        <v>50</v>
      </c>
    </row>
    <row r="6" spans="2:5" ht="30" customHeight="1" x14ac:dyDescent="0.3">
      <c r="B6" t="s">
        <v>33</v>
      </c>
      <c r="C6" s="14">
        <v>75</v>
      </c>
    </row>
    <row r="7" spans="2:5" ht="30" customHeight="1" x14ac:dyDescent="0.3">
      <c r="B7" t="s">
        <v>17</v>
      </c>
      <c r="C7" s="14">
        <v>250</v>
      </c>
    </row>
    <row r="8" spans="2:5" ht="30" customHeight="1" x14ac:dyDescent="0.3">
      <c r="B8" t="s">
        <v>18</v>
      </c>
      <c r="C8" s="14">
        <v>50</v>
      </c>
    </row>
    <row r="9" spans="2:5" ht="30" customHeight="1" x14ac:dyDescent="0.3">
      <c r="B9" t="s">
        <v>19</v>
      </c>
      <c r="C9" s="14">
        <v>500</v>
      </c>
    </row>
    <row r="10" spans="2:5" ht="30" customHeight="1" x14ac:dyDescent="0.3">
      <c r="B10" t="s">
        <v>34</v>
      </c>
      <c r="C10" s="14">
        <v>275</v>
      </c>
    </row>
    <row r="11" spans="2:5" ht="30" customHeight="1" x14ac:dyDescent="0.3">
      <c r="B11" t="s">
        <v>20</v>
      </c>
      <c r="C11" s="14">
        <v>125</v>
      </c>
    </row>
    <row r="12" spans="2:5" ht="30" customHeight="1" x14ac:dyDescent="0.3">
      <c r="B12" t="s">
        <v>21</v>
      </c>
      <c r="C12" s="14">
        <v>50</v>
      </c>
    </row>
    <row r="13" spans="2:5" ht="30" customHeight="1" x14ac:dyDescent="0.3">
      <c r="B13" t="s">
        <v>22</v>
      </c>
      <c r="C13" s="14">
        <v>0</v>
      </c>
    </row>
    <row r="14" spans="2:5" ht="30" customHeight="1" x14ac:dyDescent="0.3">
      <c r="B14" t="s">
        <v>23</v>
      </c>
      <c r="C14" s="14">
        <v>0</v>
      </c>
    </row>
    <row r="15" spans="2:5" ht="30" customHeight="1" x14ac:dyDescent="0.3">
      <c r="B15" s="6" t="s">
        <v>12</v>
      </c>
      <c r="C15" s="16">
        <f>SUBTOTAL(109,DépensesMensuelles[Montant])</f>
        <v>1395</v>
      </c>
    </row>
  </sheetData>
  <mergeCells count="1">
    <mergeCell ref="B1:E1"/>
  </mergeCells>
  <dataValidations count="5">
    <dataValidation allowBlank="1" showInputMessage="1" showErrorMessage="1" prompt="Entrer les détails des dépenses mensuelles dans le tableau ci-dessous." sqref="B2" xr:uid="{00000000-0002-0000-0200-000000000000}"/>
    <dataValidation allowBlank="1" showInputMessage="1" showErrorMessage="1" prompt="Le titre de cette feuille de calcul est mis à jour automatiquement dans cette cellule." sqref="B1:E1" xr:uid="{00000000-0002-0000-0200-000001000000}"/>
    <dataValidation allowBlank="1" showInputMessage="1" showErrorMessage="1" prompt="Entrez les dépenses mensuelles dans cette feuille de calcul." sqref="A1" xr:uid="{00000000-0002-0000-0200-000002000000}"/>
    <dataValidation allowBlank="1" showInputMessage="1" showErrorMessage="1" prompt="Entrez le poste de dépense dans cette colonne sous ce titre. Utilisez les filtres de titres pour trouver des entrées spécifiques." sqref="B3" xr:uid="{00000000-0002-0000-0200-000003000000}"/>
    <dataValidation allowBlank="1" showInputMessage="1" showErrorMessage="1" prompt="Entrez le montant dans cette colonne sous ce titre." sqref="C3" xr:uid="{00000000-0002-0000-0200-000004000000}"/>
  </dataValidations>
  <printOptions horizontalCentered="1"/>
  <pageMargins left="0.7" right="0.7" top="0.75" bottom="0.75" header="0.3" footer="0.3"/>
  <pageSetup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F11"/>
  <sheetViews>
    <sheetView showGridLines="0" zoomScaleNormal="100" workbookViewId="0"/>
  </sheetViews>
  <sheetFormatPr defaultColWidth="9" defaultRowHeight="30" customHeight="1" x14ac:dyDescent="0.3"/>
  <cols>
    <col min="1" max="1" width="2.625" customWidth="1"/>
    <col min="2" max="2" width="25.625" customWidth="1"/>
    <col min="3" max="4" width="15.625" customWidth="1"/>
    <col min="5" max="5" width="2.625" customWidth="1"/>
    <col min="6" max="6" width="36.625" customWidth="1"/>
  </cols>
  <sheetData>
    <row r="1" spans="1:6" ht="84.95" customHeight="1" x14ac:dyDescent="0.3">
      <c r="A1" s="2"/>
      <c r="B1" s="22" t="str">
        <f>Titre_Classeur</f>
        <v>mon budget étudiant</v>
      </c>
      <c r="C1" s="22"/>
      <c r="D1" s="22"/>
      <c r="E1" s="22"/>
      <c r="F1" s="22"/>
    </row>
    <row r="2" spans="1:6" ht="60.6" customHeight="1" x14ac:dyDescent="0.3">
      <c r="A2" s="3"/>
      <c r="B2" s="12" t="s">
        <v>24</v>
      </c>
    </row>
    <row r="3" spans="1:6" ht="30" customHeight="1" x14ac:dyDescent="0.3">
      <c r="A3" s="4"/>
      <c r="B3" t="s">
        <v>7</v>
      </c>
      <c r="C3" s="7" t="s">
        <v>13</v>
      </c>
      <c r="D3" s="7" t="s">
        <v>32</v>
      </c>
    </row>
    <row r="4" spans="1:6" ht="30" customHeight="1" x14ac:dyDescent="0.3">
      <c r="A4" s="4"/>
      <c r="B4" t="s">
        <v>25</v>
      </c>
      <c r="C4" s="14">
        <v>750</v>
      </c>
      <c r="D4" s="14">
        <f>IFERROR(DépensesSemestrielles[[#This Row],[Montant]]/4, "")</f>
        <v>187.5</v>
      </c>
    </row>
    <row r="5" spans="1:6" ht="30" customHeight="1" x14ac:dyDescent="0.3">
      <c r="A5" s="4"/>
      <c r="B5" t="s">
        <v>26</v>
      </c>
      <c r="C5" s="14">
        <v>250</v>
      </c>
      <c r="D5" s="14">
        <f>IFERROR(DépensesSemestrielles[[#This Row],[Montant]]/4, "")</f>
        <v>62.5</v>
      </c>
    </row>
    <row r="6" spans="1:6" ht="30" customHeight="1" x14ac:dyDescent="0.3">
      <c r="A6" s="4"/>
      <c r="B6" t="s">
        <v>27</v>
      </c>
      <c r="C6" s="14">
        <v>500</v>
      </c>
      <c r="D6" s="14">
        <f>IFERROR(DépensesSemestrielles[[#This Row],[Montant]]/4, "")</f>
        <v>125</v>
      </c>
    </row>
    <row r="7" spans="1:6" ht="30" customHeight="1" x14ac:dyDescent="0.3">
      <c r="A7" s="4"/>
      <c r="B7" t="s">
        <v>28</v>
      </c>
      <c r="C7" s="14">
        <v>0</v>
      </c>
      <c r="D7" s="14">
        <f>IFERROR(DépensesSemestrielles[[#This Row],[Montant]]/4, "")</f>
        <v>0</v>
      </c>
    </row>
    <row r="8" spans="1:6" ht="30" customHeight="1" x14ac:dyDescent="0.3">
      <c r="A8" s="5"/>
      <c r="B8" t="s">
        <v>29</v>
      </c>
      <c r="C8" s="14">
        <v>0</v>
      </c>
      <c r="D8" s="14">
        <f>IFERROR(DépensesSemestrielles[[#This Row],[Montant]]/4, "")</f>
        <v>0</v>
      </c>
    </row>
    <row r="9" spans="1:6" ht="30" customHeight="1" x14ac:dyDescent="0.3">
      <c r="A9" s="1"/>
      <c r="B9" t="s">
        <v>30</v>
      </c>
      <c r="C9" s="14">
        <v>0</v>
      </c>
      <c r="D9" s="14">
        <f>IFERROR(DépensesSemestrielles[[#This Row],[Montant]]/4, "")</f>
        <v>0</v>
      </c>
    </row>
    <row r="10" spans="1:6" ht="30" customHeight="1" x14ac:dyDescent="0.3">
      <c r="A10" s="1"/>
      <c r="B10" t="s">
        <v>12</v>
      </c>
      <c r="C10" s="17">
        <f>SUBTOTAL(109,DépensesSemestrielles[Montant])</f>
        <v>1500</v>
      </c>
      <c r="D10" s="17">
        <f>SUBTOTAL(109,DépensesSemestrielles[Par mois])</f>
        <v>375</v>
      </c>
    </row>
    <row r="11" spans="1:6" ht="30" customHeight="1" x14ac:dyDescent="0.3">
      <c r="A11" s="1"/>
      <c r="B11" s="23" t="s">
        <v>31</v>
      </c>
      <c r="C11" s="23"/>
      <c r="D11" s="1"/>
    </row>
  </sheetData>
  <mergeCells count="2">
    <mergeCell ref="B11:C11"/>
    <mergeCell ref="B1:F1"/>
  </mergeCells>
  <dataValidations count="6">
    <dataValidation allowBlank="1" showInputMessage="1" showErrorMessage="1" prompt="Entrez les détails des dépenses semestrielles dans le tableau ci-dessous, sur la base d’un semestre de 4 mois" sqref="B2" xr:uid="{00000000-0002-0000-0300-000000000000}"/>
    <dataValidation allowBlank="1" showInputMessage="1" showErrorMessage="1" prompt="Le titre de cette feuille de calcul est mis à jour automatiquement dans cette cellule." sqref="B1:F1" xr:uid="{00000000-0002-0000-0300-000001000000}"/>
    <dataValidation allowBlank="1" showInputMessage="1" showErrorMessage="1" prompt="Entrez les dépenses semestrielles dans cette feuille de calcul." sqref="A1" xr:uid="{00000000-0002-0000-0300-000002000000}"/>
    <dataValidation allowBlank="1" showInputMessage="1" showErrorMessage="1" prompt="Entrez le poste de dépense dans cette colonne sous ce titre. Utilisez les filtres de titres pour trouver des entrées spécifiques." sqref="B3" xr:uid="{00000000-0002-0000-0300-000003000000}"/>
    <dataValidation allowBlank="1" showInputMessage="1" showErrorMessage="1" prompt="Entrez le montant dans cette colonne sous ce titre." sqref="C3" xr:uid="{00000000-0002-0000-0300-000004000000}"/>
    <dataValidation allowBlank="1" showInputMessage="1" showErrorMessage="1" prompt="Le montant mensuel est calculé automatiquement dans cette colonne sous ce titre." sqref="D3" xr:uid="{00000000-0002-0000-0300-000005000000}"/>
  </dataValidations>
  <printOptions horizontalCentered="1"/>
  <pageMargins left="0.7" right="0.7" top="0.75" bottom="0.75" header="0.3" footer="0.3"/>
  <pageSetup fitToHeight="0" orientation="portrait" r:id="rId1"/>
  <headerFooter differentFirst="1">
    <oddFooter>Page &amp;P of &amp;N</oddFooter>
  </headerFooter>
  <ignoredErrors>
    <ignoredError sqref="D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Résumé du budget</vt:lpstr>
      <vt:lpstr>Revenu mensuel</vt:lpstr>
      <vt:lpstr>Dépenses mensuelles</vt:lpstr>
      <vt:lpstr>Dépenses semestrielles</vt:lpstr>
      <vt:lpstr>DépensesMensuellesNettes</vt:lpstr>
      <vt:lpstr>PourcentageDuRevenuDépensé</vt:lpstr>
      <vt:lpstr>'Dépenses mensuelles'!Print_Titles</vt:lpstr>
      <vt:lpstr>'Dépenses semestrielles'!Print_Titles</vt:lpstr>
      <vt:lpstr>'Revenu mensuel'!Print_Titles</vt:lpstr>
      <vt:lpstr>RégionTitreLigne1..B3</vt:lpstr>
      <vt:lpstr>RégionTitreLigne2..B6</vt:lpstr>
      <vt:lpstr>RégionTitreLigne3..B8</vt:lpstr>
      <vt:lpstr>RégionTitreLigne4..B10</vt:lpstr>
      <vt:lpstr>RevenuMensuelNet</vt:lpstr>
      <vt:lpstr>Solde</vt:lpstr>
      <vt:lpstr>Titre_Classeur</vt:lpstr>
      <vt:lpstr>'Revenu mensuel'!Titre2</vt:lpstr>
      <vt:lpstr>Titre3</vt:lpstr>
      <vt:lpstr>Titre4</vt:lpstr>
      <vt:lpstr>Total_DépensesMensuelles</vt:lpstr>
      <vt:lpstr>Total_DépensesSemestrielles</vt:lpstr>
      <vt:lpstr>Total_RevenuMensuel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Zakia Lu</cp:lastModifiedBy>
  <dcterms:created xsi:type="dcterms:W3CDTF">2017-10-28T03:23:20Z</dcterms:created>
  <dcterms:modified xsi:type="dcterms:W3CDTF">2018-06-29T03:34:43Z</dcterms:modified>
</cp:coreProperties>
</file>