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930" yWindow="0" windowWidth="28800" windowHeight="12195"/>
  </bookViews>
  <sheets>
    <sheet name="Kaaviotiedot" sheetId="1" r:id="rId1"/>
    <sheet name="Infograafinen aikajana" sheetId="2" r:id="rId2"/>
    <sheet name="Tietoja" sheetId="3" r:id="rId3"/>
    <sheet name="Piilotetut kaaviotiedot" sheetId="4"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4" s="1"/>
  <c r="B11" i="1" l="1"/>
  <c r="D3" i="4"/>
  <c r="B5" i="1"/>
  <c r="B4" i="4" s="1"/>
  <c r="B6" i="1" l="1"/>
  <c r="B5" i="4" s="1"/>
  <c r="D4" i="4" l="1"/>
  <c r="B7" i="1"/>
  <c r="B6" i="4" s="1"/>
  <c r="B8" i="1" l="1"/>
  <c r="B7" i="4" s="1"/>
  <c r="D5" i="4" l="1"/>
</calcChain>
</file>

<file path=xl/sharedStrings.xml><?xml version="1.0" encoding="utf-8"?>
<sst xmlns="http://schemas.openxmlformats.org/spreadsheetml/2006/main" count="39" uniqueCount="38">
  <si>
    <t>Luo infograafinen aikajana antamalla tärkeät välitavoitteet ja aktiviteetit tähän laskentataulukkoon.
Tämän laskentataulukon otsikko on solussa B1. 
Löydät lisätietoja tämän laskentataulukon käytöstä, mukaan lukien ohjeita näytönlukuohjelmia varten, Tietoja-laskentataulukosta.
Saat muita ohjeita siirtymällä alas sarakkeeseen A.</t>
  </si>
  <si>
    <t>Valitse, miten päivämäärät näytetään kaaviossa valitsemalla ”vuosi” tai ”päivä/kuukausi” solun D2 avattavasta luettelosta.</t>
  </si>
  <si>
    <t>Kaavion tiedot -taulukon otsikot ovat soluissa B3–D3.</t>
  </si>
  <si>
    <t>Kirjoita välitavoitteen päivämäärät soluihin B4–B8. 
Kirjoita välitavoitteen otsikko soluihin C4–C8.
Kirjoita välitavoitteen kuvaus tai aktiviteetti soluihin D4–D8.
Tämä on tämän laskentataulukon viimeinen ohje.</t>
  </si>
  <si>
    <t>Infograafisen kaavion tiedot</t>
  </si>
  <si>
    <t>Päivämäärä</t>
  </si>
  <si>
    <t>Välitavoitteen otsikko</t>
  </si>
  <si>
    <t>Määritä viitearvot</t>
  </si>
  <si>
    <t>Suorita testit</t>
  </si>
  <si>
    <t>Tarkista tilastot</t>
  </si>
  <si>
    <t>Tee muutokset</t>
  </si>
  <si>
    <t>Tuo markkinoille</t>
  </si>
  <si>
    <t>Kuvaus tai aktiviteetti</t>
  </si>
  <si>
    <t>Kirjoita kuvaus tässä vaiheessa suoritettavista toimista. Se voi olla monipuolinen tekstikuvaus tai aktiviteettiluettelo.</t>
  </si>
  <si>
    <t>Tässä esimerkkitekstissä on luettelo testeistä, jotka on suoritettava tässä vaiheessa.
Testi 1
Testi 2
Testi 3</t>
  </si>
  <si>
    <t>Kehitä luovasti omia ideoita ja luo oma infograafinen jäsennys.</t>
  </si>
  <si>
    <t>aktiviteetti 1
aktiviteetti 2
aktiviteetti 3</t>
  </si>
  <si>
    <t>Nyt on aika juhlia!</t>
  </si>
  <si>
    <t>Infograafinen aikajana on tässä laskentataulukossa solusta B1 alkaen. 
Kaarevalle viivalle, joka näyttää vuoden alusta loppuun, on ryhmitelty viisi pisaramuotoa, joiden yläpuolella on välitavoitteen otsikot ja sisäpuolella välitavoitteen päivämäärät. 
Kunkin pisaran vieressä on kuvaus tai luettelo aktiviteeteista kullekin välitavoitteelle tai tietomerkki. 
Voit muuttaa tämän laskentataulukon sisältöä päivittämällä Kaaviotiedot-laskentataulukon Kaaviotiedot-taulukon.
Tässä laskentataulukossa ei ole muita ohjeita.</t>
  </si>
  <si>
    <t>Tietoja tästä työkirjasta</t>
  </si>
  <si>
    <t>Ohjeet näytönlukuohjelmia varten</t>
  </si>
  <si>
    <t>Hyödyllisiä tietoja</t>
  </si>
  <si>
    <t xml:space="preserve">Tähän infograafiseen aikajanaan on kirjattu viisi tärkeää välitavoitteita ja niiden aktiviteetit tai kuvaukset aikajanalle. Voit muuttaa tai lisätä aikajanoja päivittämällä Kaaviotiedot-laskentataulukon taulukkoa. 
</t>
  </si>
  <si>
    <t xml:space="preserve">Voit kirjata tiedot vuosi- tai päivä/kuukausi-arvojen mukaan tai luoda tyhjän tilan, johon voit sijoittaa kuvakkeen tai tekstiruudun. Valitse vain haluamasi menetelmän Kaaviotiedot-laskentataulukon solussa D2.
</t>
  </si>
  <si>
    <t>Tämä on tämän laskentataulukon viimeinen ohje.</t>
  </si>
  <si>
    <t>Taulukon otsikot ovat soluissa B2–D2.</t>
  </si>
  <si>
    <t>Kaaviotiedot-laskentataulukon ensimmäinen päivämäärä on solussa B3 ja seuraavat solut tässä sarakkeessa.
Solussa D3 oleva vuosi edustaa aikajanan aloitussijainnin vuotta.</t>
  </si>
  <si>
    <t>Solussa D4 oleva vuosi edustaa aikajanan keskisijainnin vuotta.</t>
  </si>
  <si>
    <t>Solussa D5 oleva vuosi edustaa aikajanan viimeisen sijainnin vuotta.
Tämä on tämän laskentataulukon viimeinen ohje.</t>
  </si>
  <si>
    <t>Vuosi</t>
  </si>
  <si>
    <t>&lt;-- toteutussuunnitelman aloitussijainnin vuosi</t>
  </si>
  <si>
    <t>&lt; – toteutussuunnitelman keskijakson vuosi; huomaa, että se voi olla tyhjä, jos kyse on samasta vuodesta kuin toteutussuunnitelman aloitussijainti</t>
  </si>
  <si>
    <t>&lt;-- toteutussuunnitelman lopetussijainnin vuosi; huomaa, että se voi olla tyhjä, jos kyse on samasta vuodesta kuin toteutussuunnitelman aloitussijainti</t>
  </si>
  <si>
    <t>Kirjaa kaavioon välitavoitteet vuosi, Päivä/kuukausi mukaan tai jätä tyhjäksi. Valitse vaihtoehto oikealta:</t>
  </si>
  <si>
    <t>Tämän laskentataulukon tietoja käytetään päivämäärän kirjaamiseen päivä/kuukausi-muodossa sekä vuoden ja toteutussuunnitelman kirjaamiseen Infograafinen aikajana.
Älä poista tätä laskentataulukkoa. Tietojen muuttaminen tai poistaminen vaikuttaa kaavion eheyteen Infograafinen aikajana -laskentataulukossa.</t>
  </si>
  <si>
    <t xml:space="preserve">Tässä työkirjassa on neljä laskentataulukkoa. 
Infograafinen aikajana
Kaaviotiedot
Tietoja
Kaaviotiedot (piilotetut)
Kunkin laskentataulukon ohjeet ovat sarakkeessa A alkaen solusta A1. Ne on kirjoitettu piilotekstinä. Jokainen vaihe opastaa sinua kyseisen rivin tiedoissa. Jokainen seuraava vaihe jatkuu solussa A2, A3 jne., ellei nimenomaisesti muuta ole mainittu. Ohjetekstissä voi lukea esimerkiksi ”jatka soluun A6” seuraavaa vaihetta varten. 
Piilotekstiä ei tulosteta.
Voit poistaa nämä ohjeet mistä tahansa laskentataulukosta poistamalla sarakkeen A.
</t>
  </si>
  <si>
    <t>päivä/kuukausi</t>
  </si>
  <si>
    <t>Kaaviotiedot (piilotetut) – ÄLÄ poista tätä laskentataulukkoa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</si>
</sst>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4" x14ac:knownFonts="1">
    <font>
      <sz val="11"/>
      <color theme="3" tint="-0.499984740745262"/>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sz val="11"/>
      <color theme="3" tint="-0.499984740745262"/>
      <name val="Franklin Gothic Book"/>
      <family val="2"/>
      <scheme val="minor"/>
    </font>
    <font>
      <sz val="18"/>
      <color theme="3"/>
      <name val="Franklin Gothic Medium"/>
      <family val="2"/>
      <scheme val="maj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b/>
      <sz val="11"/>
      <color theme="1"/>
      <name val="Franklin Gothic Book"/>
      <family val="2"/>
      <scheme val="minor"/>
    </font>
    <font>
      <sz val="11"/>
      <color theme="0"/>
      <name val="Franklin Gothic Book"/>
      <family val="2"/>
      <scheme val="minor"/>
    </font>
    <font>
      <b/>
      <sz val="14"/>
      <color theme="3"/>
      <name val="Franklin Gothic Medium"/>
      <family val="2"/>
      <scheme val="major"/>
    </font>
    <font>
      <sz val="11"/>
      <color theme="3" tint="-0.499984740745262"/>
      <name val="Franklin Gothic Book"/>
      <family val="2"/>
      <scheme val="minor"/>
    </font>
    <font>
      <i/>
      <sz val="11"/>
      <color rgb="FF7F7F7F"/>
      <name val="Franklin Gothic Book"/>
      <family val="2"/>
      <scheme val="minor"/>
    </font>
    <font>
      <b/>
      <sz val="11"/>
      <color theme="3"/>
      <name val="Franklin Gothic Book"/>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14" fontId="1" fillId="0" borderId="0" applyFont="0" applyFill="0" applyBorder="0">
      <alignment horizontal="center" vertical="center" wrapText="1"/>
    </xf>
    <xf numFmtId="0" fontId="4" fillId="0" borderId="0" applyNumberFormat="0" applyFill="0" applyProtection="0"/>
    <xf numFmtId="0" fontId="2" fillId="0" borderId="0" applyNumberFormat="0" applyFill="0" applyAlignment="0" applyProtection="0"/>
    <xf numFmtId="0" fontId="3" fillId="0" borderId="0">
      <alignment vertical="center"/>
    </xf>
    <xf numFmtId="0" fontId="6" fillId="0" borderId="0" applyNumberForma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 applyNumberFormat="0" applyAlignment="0" applyProtection="0"/>
    <xf numFmtId="0" fontId="13" fillId="6" borderId="3" applyNumberFormat="0" applyAlignment="0" applyProtection="0"/>
    <xf numFmtId="0" fontId="14" fillId="6" borderId="2" applyNumberFormat="0" applyAlignment="0" applyProtection="0"/>
    <xf numFmtId="0" fontId="15" fillId="0" borderId="4" applyNumberFormat="0" applyFill="0" applyAlignment="0" applyProtection="0"/>
    <xf numFmtId="0" fontId="16" fillId="7" borderId="5" applyNumberFormat="0" applyAlignment="0" applyProtection="0"/>
    <xf numFmtId="0" fontId="17" fillId="0" borderId="0" applyNumberFormat="0" applyFill="0" applyBorder="0" applyAlignment="0" applyProtection="0"/>
    <xf numFmtId="0" fontId="7" fillId="8" borderId="6" applyNumberFormat="0" applyFont="0" applyAlignment="0" applyProtection="0"/>
    <xf numFmtId="0" fontId="18" fillId="0" borderId="7"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alignment vertical="center" wrapText="1"/>
    </xf>
    <xf numFmtId="0" fontId="0" fillId="0" borderId="0" xfId="0" applyFill="1">
      <alignment vertical="center" wrapText="1"/>
    </xf>
    <xf numFmtId="0" fontId="4" fillId="0" borderId="0" xfId="2"/>
    <xf numFmtId="0" fontId="0" fillId="0" borderId="0" xfId="0" applyAlignment="1"/>
    <xf numFmtId="0" fontId="4" fillId="0" borderId="0" xfId="2" applyAlignment="1">
      <alignment vertical="center"/>
    </xf>
    <xf numFmtId="0" fontId="2" fillId="0" borderId="0" xfId="3" applyAlignment="1"/>
    <xf numFmtId="14" fontId="0" fillId="0" borderId="0" xfId="1" applyFont="1">
      <alignment horizontal="center" vertical="center" wrapText="1"/>
    </xf>
    <xf numFmtId="0" fontId="3" fillId="0" borderId="0" xfId="4">
      <alignment vertical="center"/>
    </xf>
    <xf numFmtId="0" fontId="3" fillId="0" borderId="0" xfId="4" applyAlignment="1">
      <alignment vertical="center" wrapText="1"/>
    </xf>
    <xf numFmtId="0" fontId="0" fillId="0" borderId="0" xfId="0" applyNumberFormat="1">
      <alignment vertical="center" wrapText="1"/>
    </xf>
    <xf numFmtId="0" fontId="19" fillId="0" borderId="0" xfId="4" applyFont="1">
      <alignment vertical="center"/>
    </xf>
    <xf numFmtId="0" fontId="20" fillId="0" borderId="0" xfId="2" applyFont="1"/>
    <xf numFmtId="0" fontId="21" fillId="0" borderId="0" xfId="0" applyFont="1">
      <alignment vertical="center" wrapText="1"/>
    </xf>
    <xf numFmtId="0" fontId="23" fillId="0" borderId="0" xfId="0" applyFont="1" applyAlignment="1">
      <alignment horizontal="center" vertical="center" wrapText="1"/>
    </xf>
    <xf numFmtId="14" fontId="21" fillId="0" borderId="0" xfId="0" applyNumberFormat="1" applyFont="1" applyFill="1" applyBorder="1" applyAlignment="1">
      <alignment wrapText="1"/>
    </xf>
    <xf numFmtId="0" fontId="21" fillId="0" borderId="0" xfId="0" applyFont="1" applyFill="1" applyBorder="1" applyAlignment="1">
      <alignment wrapText="1"/>
    </xf>
    <xf numFmtId="0" fontId="3" fillId="0" borderId="0" xfId="4" applyFont="1">
      <alignment vertical="center"/>
    </xf>
    <xf numFmtId="0" fontId="6" fillId="0" borderId="0" xfId="5" applyFont="1" applyAlignment="1">
      <alignment vertical="center" wrapText="1"/>
    </xf>
    <xf numFmtId="0" fontId="22" fillId="0" borderId="0" xfId="5" applyFont="1" applyAlignme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5" builtinId="53" customBuiltin="1"/>
    <cellStyle name="Good" xfId="14" builtinId="26" customBuiltin="1"/>
    <cellStyle name="Heading 1" xfId="2" builtinId="16" customBuiltin="1"/>
    <cellStyle name="Heading 2" xfId="3"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äivämäärä" xfId="1"/>
    <cellStyle name="Percent" xfId="10" builtinId="5" customBuiltin="1"/>
    <cellStyle name="Piilotettu teksti" xfId="4"/>
    <cellStyle name="Title" xfId="11" builtinId="15" customBuiltin="1"/>
    <cellStyle name="Total" xfId="24" builtinId="25" customBuiltin="1"/>
    <cellStyle name="Warning Text" xfId="22" builtinId="11" customBuiltin="1"/>
  </cellStyles>
  <dxfs count="9">
    <dxf>
      <numFmt numFmtId="0" formatCode="General"/>
    </dxf>
    <dxf>
      <numFmt numFmtId="0" formatCode="General"/>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Infograafinen aikajana -taulukon tyyli" defaultPivotStyle="PivotStyleLight16">
    <tableStyle name="Infograafinen aikajana -taulukon tyyli" pivot="0" count="7">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Ryhmä 116" descr="Infograafinen kaavio, jossa on välitavoitteen kuvaukset välitavoitteen päivämäärien vieressä pisaramuodoissa. Kaareva viiva, jonka nuoli osoittaa eteenpäin, kuvaa aikajanan suuntaa. Välitavoitteiden nykyinen vuosi seuraa polkua. ">
          <a:extLst>
            <a:ext uri="{FF2B5EF4-FFF2-40B4-BE49-F238E27FC236}">
              <a16:creationId xmlns:a16="http://schemas.microsoft.com/office/drawing/2014/main" id="{699EFCB9-AF13-4A25-AA3F-AC710F9953E6}"/>
            </a:ext>
          </a:extLst>
        </xdr:cNvPr>
        <xdr:cNvGrpSpPr/>
      </xdr:nvGrpSpPr>
      <xdr:grpSpPr>
        <a:xfrm>
          <a:off x="349898" y="145791"/>
          <a:ext cx="10114772" cy="6564085"/>
          <a:chOff x="349898" y="349898"/>
          <a:chExt cx="10114772" cy="6564085"/>
        </a:xfrm>
      </xdr:grpSpPr>
      <xdr:grpSp>
        <xdr:nvGrpSpPr>
          <xdr:cNvPr id="109" name="Ryhmä 108" descr="Infograafinen kaavio, jossa on välitavoitteen kuvaukset välitavoitteen päivämäärien vieressä pisaramuodoissa. Kaareva viiva, jonka nuoli osoittaa eteenpäin, kuvaa aikajanan suuntaa. Välitavoitteiden nykyinen vuosi seuraa polkua.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Ryhmä 100" descr="Infograafinen kaavio, jossa on välitavoitteen kuvaukset välitavoitteen päivämäärien vieressä pisaramuodoissa. Kaareva viiva, jonka nuoli osoittaa eteenpäin, kuvaa aikajanan suuntaa. Välitavoitteiden nykyinen vuosi seuraa polkua.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Ryhmä 40" descr="Toteutussuunnitelman muoto, jonka nuolen pää osoittaa virtausta vasemmalta oikealle ja ylhäältä alas ja jossa nuoli on alhaalla oikealla">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Suorakulmio 12" descr="Kaareva viiva">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 name="Tasakylkinen kolmio 13" descr="Eteenpäin osoittava nuoli">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nvGrpSpPr>
                <xdr:cNvPr id="23" name="Ryhmä 22" descr="Välikkeet">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Suorakulmio 16" descr="Välike">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8" name="Suorakulmio 17" descr="Välike">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9" name="Suorakulmio 18" descr="Välike">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0" name="Suorakulmio 19" descr="Välike">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100" name="Ryhmä 99" descr="Välitavoitteen kuvaus -tekstiruudut">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Kaaviotiedot!D4">
              <xdr:nvSpPr>
                <xdr:cNvPr id="80" name="Suorakulmio 79">
                  <a:extLst>
                    <a:ext uri="{FF2B5EF4-FFF2-40B4-BE49-F238E27FC236}">
                      <a16:creationId xmlns:a16="http://schemas.microsoft.com/office/drawing/2014/main" id="{535B330F-822D-48B0-87C9-D11FA3985D7D}"/>
                    </a:ext>
                  </a:extLst>
                </xdr:cNvPr>
                <xdr:cNvSpPr/>
              </xdr:nvSpPr>
              <xdr:spPr>
                <a:xfrm>
                  <a:off x="1788367" y="48596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507D9085-37E1-44A3-8991-3C2C41E7E908}" type="TxLink">
                    <a:rPr lang="en-US" sz="1100" b="0" i="0" u="none" strike="noStrike">
                      <a:solidFill>
                        <a:srgbClr val="000000"/>
                      </a:solidFill>
                      <a:latin typeface="Franklin Gothic Book" panose="020B0503020102020204" pitchFamily="34" charset="0"/>
                    </a:rPr>
                    <a:pPr algn="l" rtl="0"/>
                    <a:t>Kirjoita kuvaus tässä vaiheessa suoritettavista toimista. Se voi olla monipuolinen tekstikuvaus tai aktiviteettiluettelo.</a:t>
                  </a:fld>
                  <a:endParaRPr lang="en-US" sz="1100">
                    <a:solidFill>
                      <a:schemeClr val="accent5">
                        <a:lumMod val="50000"/>
                      </a:schemeClr>
                    </a:solidFill>
                    <a:latin typeface="Franklin Gothic Book" panose="020B0503020102020204" pitchFamily="34" charset="0"/>
                  </a:endParaRPr>
                </a:p>
              </xdr:txBody>
            </xdr:sp>
            <xdr:sp macro="" textlink="Kaaviotiedot!D5">
              <xdr:nvSpPr>
                <xdr:cNvPr id="81" name="Suorakulmio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E7682F50-FEA6-4CB1-9B2A-5DBE521EC4FB}" type="TxLink">
                    <a:rPr lang="en-US" sz="1100" b="0" i="0" u="none" strike="noStrike">
                      <a:solidFill>
                        <a:srgbClr val="000000"/>
                      </a:solidFill>
                      <a:latin typeface="Franklin Gothic Book" panose="020B0503020102020204" pitchFamily="34" charset="0"/>
                    </a:rPr>
                    <a:pPr algn="l" rtl="0"/>
                    <a:t>Tässä esimerkkitekstissä on luettelo testeistä, jotka on suoritettava tässä vaiheessa.
Testi 1
Testi 2
Testi 3</a:t>
                  </a:fld>
                  <a:endParaRPr lang="en-US" sz="1100">
                    <a:solidFill>
                      <a:schemeClr val="accent5">
                        <a:lumMod val="50000"/>
                      </a:schemeClr>
                    </a:solidFill>
                    <a:latin typeface="Franklin Gothic Book" panose="020B0503020102020204" pitchFamily="34" charset="0"/>
                  </a:endParaRPr>
                </a:p>
              </xdr:txBody>
            </xdr:sp>
            <xdr:sp macro="" textlink="Kaaviotiedot!D6">
              <xdr:nvSpPr>
                <xdr:cNvPr id="82" name="Suorakulmio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2216420C-891B-4C34-A4E4-718109D3D404}" type="TxLink">
                    <a:rPr lang="en-US" sz="1100" b="0" i="0" u="none" strike="noStrike">
                      <a:solidFill>
                        <a:srgbClr val="000000"/>
                      </a:solidFill>
                      <a:latin typeface="Franklin Gothic Book" panose="020B0503020102020204" pitchFamily="34" charset="0"/>
                    </a:rPr>
                    <a:pPr algn="l" rtl="0"/>
                    <a:t>Kehitä luovasti omia ideoita ja luo oma infograafinen jäsennys.</a:t>
                  </a:fld>
                  <a:endParaRPr lang="en-US" sz="1100">
                    <a:solidFill>
                      <a:schemeClr val="accent5">
                        <a:lumMod val="50000"/>
                      </a:schemeClr>
                    </a:solidFill>
                    <a:latin typeface="Franklin Gothic Book" panose="020B0503020102020204" pitchFamily="34" charset="0"/>
                  </a:endParaRPr>
                </a:p>
              </xdr:txBody>
            </xdr:sp>
            <xdr:sp macro="" textlink="Kaaviotiedot!D7">
              <xdr:nvSpPr>
                <xdr:cNvPr id="83" name="Suorakulmio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fld id="{0D796784-D71F-451A-88C4-87328B00A41F}" type="TxLink">
                    <a:rPr lang="en-US" sz="1100" b="0" i="0" u="none" strike="noStrike">
                      <a:solidFill>
                        <a:srgbClr val="000000"/>
                      </a:solidFill>
                      <a:latin typeface="Franklin Gothic Book" panose="020B0503020102020204" pitchFamily="34" charset="0"/>
                    </a:rPr>
                    <a:pPr algn="l" rtl="0"/>
                    <a:t>aktiviteetti 1
aktiviteetti 2
aktiviteetti 3</a:t>
                  </a:fld>
                  <a:endParaRPr lang="en-US" sz="1100">
                    <a:solidFill>
                      <a:schemeClr val="accent5">
                        <a:lumMod val="50000"/>
                      </a:schemeClr>
                    </a:solidFill>
                    <a:latin typeface="Franklin Gothic Book" panose="020B0503020102020204" pitchFamily="34" charset="0"/>
                  </a:endParaRPr>
                </a:p>
              </xdr:txBody>
            </xdr:sp>
            <xdr:sp macro="" textlink="Kaaviotiedot!D8">
              <xdr:nvSpPr>
                <xdr:cNvPr id="84" name="Suorakulmio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7CA73E2A-2124-4B22-B0CB-85B3FC9AEC2C}" type="TxLink">
                    <a:rPr lang="en-US" sz="1100" b="0" i="0" u="none" strike="noStrike">
                      <a:solidFill>
                        <a:srgbClr val="000000"/>
                      </a:solidFill>
                      <a:latin typeface="Franklin Gothic Book" panose="020B0503020102020204" pitchFamily="34" charset="0"/>
                    </a:rPr>
                    <a:pPr algn="l" rtl="0"/>
                    <a:t>Nyt on aika juhlia!</a:t>
                  </a:fld>
                  <a:endParaRPr lang="en-US" sz="1100">
                    <a:solidFill>
                      <a:schemeClr val="accent5">
                        <a:lumMod val="50000"/>
                      </a:schemeClr>
                    </a:solidFill>
                    <a:latin typeface="Franklin Gothic Book" panose="020B0503020102020204" pitchFamily="34" charset="0"/>
                  </a:endParaRPr>
                </a:p>
              </xdr:txBody>
            </xdr:sp>
          </xdr:grpSp>
          <xdr:grpSp>
            <xdr:nvGrpSpPr>
              <xdr:cNvPr id="99" name="Ryhmä 98" descr="Välitavoitteen merkit päivämäärillä">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Ryhmä 92" descr="Välitavoitteen merkki päivämäärällä">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Ryhmä 42" descr="Välitavoitteen pisara">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Ryhmä 35" descr="Välitavoitteen pisara">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Pisara 26" descr="Pisara">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0" name="Soikio 29" descr="Varjomuoto">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2" name="Pisara 41" descr="Pisara">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fi" sz="1100">
                          <a:latin typeface="Franklin Gothic Book" panose="020B0503020102020204" pitchFamily="34" charset="0"/>
                        </a:rPr>
                        <a:t>28.05.2018</a:t>
                      </a:r>
                    </a:p>
                  </xdr:txBody>
                </xdr:sp>
              </xdr:grpSp>
              <xdr:sp macro="" textlink="'Piilotetut kaaviotiedot'!B3">
                <xdr:nvSpPr>
                  <xdr:cNvPr id="87" name="Soikio 86" descr="Välitavoitteen päivämäärä ympyrässä">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DD742032-384D-483C-8F37-39187AA02759}" type="TxLink">
                      <a:rPr lang="en-US" sz="1200" b="0" i="0" u="none" strike="noStrike">
                        <a:solidFill>
                          <a:srgbClr val="000000"/>
                        </a:solidFill>
                        <a:latin typeface="Franklin Gothic Book" panose="020B0503020102020204" pitchFamily="34" charset="0"/>
                      </a:rPr>
                      <a:pPr algn="ctr" rtl="0"/>
                      <a:t>29 kkk</a:t>
                    </a:fld>
                    <a:endParaRPr lang="en-US" sz="1200">
                      <a:solidFill>
                        <a:schemeClr val="accent5">
                          <a:lumMod val="50000"/>
                        </a:schemeClr>
                      </a:solidFill>
                      <a:latin typeface="Franklin Gothic Book" panose="020B0503020102020204" pitchFamily="34" charset="0"/>
                    </a:endParaRPr>
                  </a:p>
                </xdr:txBody>
              </xdr:sp>
            </xdr:grpSp>
            <xdr:grpSp>
              <xdr:nvGrpSpPr>
                <xdr:cNvPr id="94" name="Ryhmä 93" descr="Välitavoitteen merkki päivämäärällä">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Ryhmä 51" descr="Välitavoitteen pisara">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Ryhmä 36" descr="Välitavoitteen pisara">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Pisara 28" descr="Pisara">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Soikio 30" descr="Varjomuoto">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4" name="Pisara 43" descr="Pisara">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Piilotetut kaaviotiedot'!B4">
                <xdr:nvSpPr>
                  <xdr:cNvPr id="88" name="Soikio 87" descr="Välitavoitteen päivämäärä ympyrässä">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058C9634-6012-4440-AACD-138E4C1DDF62}" type="TxLink">
                      <a:rPr lang="en-US" sz="1300" b="0" i="0" u="none" strike="noStrike">
                        <a:solidFill>
                          <a:srgbClr val="000000"/>
                        </a:solidFill>
                        <a:latin typeface="Franklin Gothic Book" panose="020B0503020102020204" pitchFamily="34" charset="0"/>
                      </a:rPr>
                      <a:pPr algn="ctr" rtl="0"/>
                      <a:t>29 kkk</a:t>
                    </a:fld>
                    <a:endParaRPr lang="en-US" sz="1300">
                      <a:solidFill>
                        <a:schemeClr val="accent5">
                          <a:lumMod val="50000"/>
                        </a:schemeClr>
                      </a:solidFill>
                      <a:latin typeface="Franklin Gothic Book" panose="020B0503020102020204" pitchFamily="34" charset="0"/>
                    </a:endParaRPr>
                  </a:p>
                </xdr:txBody>
              </xdr:sp>
            </xdr:grpSp>
            <xdr:grpSp>
              <xdr:nvGrpSpPr>
                <xdr:cNvPr id="95" name="Ryhmä 94" descr="Välitavoitteen merkki päivämäärällä">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Ryhmä 52" descr="Välitavoitteen pisara">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Ryhmä 37" descr="Välitavoitteen pisara">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Pisara 24" descr="Pisara">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Soikio 31" descr="Välitavoitteen päivämäärän pisara">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5" name="Pisara 44" descr="Pisara">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Piilotetut kaaviotiedot'!B5">
                <xdr:nvSpPr>
                  <xdr:cNvPr id="89" name="Soikio 88" descr="Välitavoitteen päivämäärä ympyrässä">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65E5F573-9EAB-4F74-9FEC-19122EF43B25}" type="TxLink">
                      <a:rPr lang="en-US" sz="1500" b="0" i="0" u="none" strike="noStrike">
                        <a:solidFill>
                          <a:srgbClr val="000000"/>
                        </a:solidFill>
                        <a:latin typeface="Franklin Gothic Book" panose="020B0503020102020204" pitchFamily="34" charset="0"/>
                      </a:rPr>
                      <a:pPr algn="ctr" rtl="0"/>
                      <a:t>27 kkk</a:t>
                    </a:fld>
                    <a:endParaRPr lang="en-US" sz="1500">
                      <a:solidFill>
                        <a:schemeClr val="accent5">
                          <a:lumMod val="50000"/>
                        </a:schemeClr>
                      </a:solidFill>
                      <a:latin typeface="Franklin Gothic Book" panose="020B0503020102020204" pitchFamily="34" charset="0"/>
                    </a:endParaRPr>
                  </a:p>
                </xdr:txBody>
              </xdr:sp>
            </xdr:grpSp>
            <xdr:grpSp>
              <xdr:nvGrpSpPr>
                <xdr:cNvPr id="96" name="Ryhmä 95" descr="Välitavoitteen merkki päivämäärällä">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Ryhmä 54" descr="Välitavoitteen pisara">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Ryhmä 39" descr="Välitavoitteen pisara">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Pisara 25" descr="Pisara">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5" name="Soikio 34" descr="Varjomuoto">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6" name="Pisara 45" descr="Välitavoitteen pisara">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Piilotetut kaaviotiedot'!B6">
                <xdr:nvSpPr>
                  <xdr:cNvPr id="91" name="Soikio 90" descr="Välitavoitteen päivämäärä ympyrässä">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709F8ED0-C103-4BE9-8E0E-B95AD2D106D3}" type="TxLink">
                      <a:rPr lang="en-US" sz="1500" b="0" i="0" u="none" strike="noStrike">
                        <a:solidFill>
                          <a:srgbClr val="000000"/>
                        </a:solidFill>
                        <a:latin typeface="Franklin Gothic Book" panose="020B0503020102020204" pitchFamily="34" charset="0"/>
                      </a:rPr>
                      <a:pPr algn="ctr" rtl="0"/>
                      <a:t>26 kkk</a:t>
                    </a:fld>
                    <a:endParaRPr lang="en-US" sz="1500">
                      <a:solidFill>
                        <a:schemeClr val="accent5">
                          <a:lumMod val="50000"/>
                        </a:schemeClr>
                      </a:solidFill>
                      <a:latin typeface="Franklin Gothic Book" panose="020B0503020102020204" pitchFamily="34" charset="0"/>
                    </a:endParaRPr>
                  </a:p>
                </xdr:txBody>
              </xdr:sp>
            </xdr:grpSp>
            <xdr:grpSp>
              <xdr:nvGrpSpPr>
                <xdr:cNvPr id="97" name="Ryhmä 96" descr="Välitavoitteen merkki päivämäärällä">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Ryhmä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Ryhmä 38" descr="Välitavoitteen pisara">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Pisara 27" descr="Pisara">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Soikio 32" descr="Varjomuoto">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51" name="Pisara 50" descr="Pisara">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Piilotetut kaaviotiedot'!B7">
                <xdr:nvSpPr>
                  <xdr:cNvPr id="92" name="Soikio 91" descr="Välitavoitteen päivämäärä ympyrässä">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FD08584-B24F-40F3-967B-1BCB7FF6D022}" type="TxLink">
                      <a:rPr lang="en-US" sz="1800" b="0" i="0" u="none" strike="noStrike">
                        <a:solidFill>
                          <a:srgbClr val="000000"/>
                        </a:solidFill>
                        <a:latin typeface="Franklin Gothic Book" panose="020B0503020102020204" pitchFamily="34" charset="0"/>
                      </a:rPr>
                      <a:pPr algn="ctr" rtl="0"/>
                      <a:t>25 kkk</a:t>
                    </a:fld>
                    <a:endParaRPr lang="en-US" sz="1800">
                      <a:solidFill>
                        <a:schemeClr val="accent5">
                          <a:lumMod val="50000"/>
                        </a:schemeClr>
                      </a:solidFill>
                      <a:latin typeface="Franklin Gothic Book" panose="020B0503020102020204" pitchFamily="34" charset="0"/>
                    </a:endParaRPr>
                  </a:p>
                </xdr:txBody>
              </xdr:sp>
            </xdr:grpSp>
          </xdr:grpSp>
        </xdr:grpSp>
        <xdr:grpSp>
          <xdr:nvGrpSpPr>
            <xdr:cNvPr id="108" name="Ryhmä 107" descr="Infograafinen kaavio, jossa on välitavoitteen kuvaukset välitavoitteen päivämäärien vieressä pisaramuodoissa. Kaareva viiva, jonka nuoli osoittaa eteenpäin, kuvaa aikajanan suuntaa. Välitavoitteiden nykyinen vuosi seuraa polkua.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Piilotetut kaaviotiedot'!D3">
            <xdr:nvSpPr>
              <xdr:cNvPr id="102" name="Suorakulmio 101" descr="Välitavoitteen vuodet sijoitettuna aikajanapolulle">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D9E6A135-3514-4822-96FC-28784FBC8805}" type="TxLink">
                  <a:rPr lang="en-US" sz="1400" b="0" i="0" u="none" strike="noStrike">
                    <a:solidFill>
                      <a:schemeClr val="accent5">
                        <a:lumMod val="50000"/>
                      </a:schemeClr>
                    </a:solidFill>
                    <a:latin typeface="Franklin Gothic Book" panose="020B0503020102020204" pitchFamily="34" charset="0"/>
                  </a:rPr>
                  <a:pPr algn="r" rtl="0"/>
                  <a:t>2018</a:t>
                </a:fld>
                <a:endParaRPr lang="en-US" sz="1400">
                  <a:solidFill>
                    <a:schemeClr val="accent5">
                      <a:lumMod val="50000"/>
                    </a:schemeClr>
                  </a:solidFill>
                  <a:latin typeface="Franklin Gothic Book" panose="020B0503020102020204" pitchFamily="34" charset="0"/>
                </a:endParaRPr>
              </a:p>
            </xdr:txBody>
          </xdr:sp>
          <xdr:sp macro="" textlink="'Piilotetut kaaviotiedot'!D5">
            <xdr:nvSpPr>
              <xdr:cNvPr id="104" name="Suorakulmio 103" descr="Välitavoitteen vuodet sijoitettuna aikajanapolulle">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8FAAFC00-3F4F-4796-A521-DA3036FA27A6}" type="TxLink">
                  <a:rPr lang="en-US" sz="1600" b="0" i="0" u="none" strike="noStrike">
                    <a:solidFill>
                      <a:schemeClr val="bg1"/>
                    </a:solidFill>
                    <a:latin typeface="Franklin Gothic Book" panose="020B0503020102020204" pitchFamily="34" charset="0"/>
                  </a:rPr>
                  <a:pPr algn="r" rtl="0"/>
                  <a:t>2019</a:t>
                </a:fld>
                <a:endParaRPr lang="en-US" sz="1600">
                  <a:solidFill>
                    <a:schemeClr val="bg1"/>
                  </a:solidFill>
                  <a:latin typeface="Franklin Gothic Book" panose="020B0503020102020204" pitchFamily="34" charset="0"/>
                </a:endParaRPr>
              </a:p>
            </xdr:txBody>
          </xdr:sp>
          <xdr:sp macro="" textlink="'Piilotetut kaaviotiedot'!D4">
            <xdr:nvSpPr>
              <xdr:cNvPr id="106" name="Suorakulmio 105" descr="Välitavoitteen vuodet sijoitettuna aikajanapolulle">
                <a:extLst>
                  <a:ext uri="{FF2B5EF4-FFF2-40B4-BE49-F238E27FC236}">
                    <a16:creationId xmlns:a16="http://schemas.microsoft.com/office/drawing/2014/main" id="{CB3F9106-BA9C-40A5-B4A7-54CB20A7502E}"/>
                  </a:ext>
                </a:extLst>
              </xdr:cNvPr>
              <xdr:cNvSpPr/>
            </xdr:nvSpPr>
            <xdr:spPr>
              <a:xfrm rot="20655491">
                <a:off x="5894185" y="2868291"/>
                <a:ext cx="545535" cy="266804"/>
              </a:xfrm>
              <a:prstGeom prst="rect">
                <a:avLst/>
              </a:prstGeom>
              <a:noFill/>
            </xdr:spPr>
            <xdr:txBody>
              <a:bodyPr wrap="none" lIns="91440" tIns="45720" rIns="91440" bIns="45720" rtlCol="0">
                <a:spAutoFit/>
              </a:bodyPr>
              <a:lstStyle/>
              <a:p>
                <a:pPr algn="ctr" rtl="0"/>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rPr>
                  <a:pPr algn="ctr" rtl="0"/>
                  <a:t>2018</a:t>
                </a:fld>
                <a:endParaRPr lang="en-US" sz="6000" b="0"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endParaRPr>
              </a:p>
            </xdr:txBody>
          </xdr:sp>
        </xdr:grpSp>
      </xdr:grpSp>
      <xdr:grpSp>
        <xdr:nvGrpSpPr>
          <xdr:cNvPr id="116" name="Ryhmä 115" descr="Välitavoitteen otsikko">
            <a:extLst>
              <a:ext uri="{FF2B5EF4-FFF2-40B4-BE49-F238E27FC236}">
                <a16:creationId xmlns:a16="http://schemas.microsoft.com/office/drawing/2014/main" id="{41760E81-C2B0-44ED-AC1B-063626A1F1BF}"/>
              </a:ext>
            </a:extLst>
          </xdr:cNvPr>
          <xdr:cNvGrpSpPr/>
        </xdr:nvGrpSpPr>
        <xdr:grpSpPr>
          <a:xfrm>
            <a:off x="521737" y="521735"/>
            <a:ext cx="7820999" cy="3716443"/>
            <a:chOff x="521737" y="521735"/>
            <a:chExt cx="7820999" cy="3716443"/>
          </a:xfrm>
        </xdr:grpSpPr>
        <xdr:sp macro="" textlink="Kaaviotiedot!C4">
          <xdr:nvSpPr>
            <xdr:cNvPr id="115" name="Tekstiruutu 114" descr="Välitavoitteen otsikko">
              <a:extLst>
                <a:ext uri="{FF2B5EF4-FFF2-40B4-BE49-F238E27FC236}">
                  <a16:creationId xmlns:a16="http://schemas.microsoft.com/office/drawing/2014/main" id="{4B37D1F2-757E-4EDB-97AB-1A36A1538833}"/>
                </a:ext>
              </a:extLst>
            </xdr:cNvPr>
            <xdr:cNvSpPr txBox="1"/>
          </xdr:nvSpPr>
          <xdr:spPr>
            <a:xfrm>
              <a:off x="521737" y="745282"/>
              <a:ext cx="1402701"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2F3C8EFC-FCA7-42F7-803F-EB4BAD8F5B46}"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Määritä viitearvot</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Kaaviotiedot!C5">
          <xdr:nvSpPr>
            <xdr:cNvPr id="111" name="Tekstiruutu 110" descr="Välitavoitteen otsikko">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842BC34D-3FD1-4690-BA55-171575CE5DBD}"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Suorita testit</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Kaaviotiedot!C6">
          <xdr:nvSpPr>
            <xdr:cNvPr id="112" name="Tekstiruutu 111" descr="Välitavoitteen otsikko">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9D768786-E618-44D9-B267-ED464692FC10}"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Tarkista tilastot</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Kaaviotiedot!C7">
          <xdr:nvSpPr>
            <xdr:cNvPr id="113" name="Tekstiruutu 112" descr="Välitavoitteen otsikko">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DB66D3F7-845C-440A-B469-B2B0130057A2}"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Tee muutokset</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Kaaviotiedot!C8">
          <xdr:nvSpPr>
            <xdr:cNvPr id="114" name="Tekstiruutu 113" descr="Välitavoitteen otsikko">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E93289EC-0FF7-4A88-ABD4-BE6E3DDD81A1}"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Tuo markkinoille</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id="2" name="Kaaviotiedot" displayName="Kaaviotiedot" ref="B3:D8" totalsRowShown="0">
  <autoFilter ref="B3:D8">
    <filterColumn colId="0" hiddenButton="1"/>
    <filterColumn colId="1" hiddenButton="1"/>
    <filterColumn colId="2" hiddenButton="1"/>
  </autoFilter>
  <tableColumns count="3">
    <tableColumn id="3" name="Päivämäärä" dataCellStyle="Päivämäärä"/>
    <tableColumn id="4" name="Välitavoitteen otsikko"/>
    <tableColumn id="1" name="Kuvaus tai aktiviteetti"/>
  </tableColumns>
  <tableStyleInfo name="Infograafinen aikajana -taulukon tyyli" showFirstColumn="1" showLastColumn="0" showRowStripes="1" showColumnStripes="0"/>
  <extLst>
    <ext xmlns:x14="http://schemas.microsoft.com/office/spreadsheetml/2009/9/main" uri="{504A1905-F514-4f6f-8877-14C23A59335A}">
      <x14:table altTextSummary="Luo tähän taulukkoon välitavoitteen infograafinen aikajana. Anna päivämäärä, välitavoitteen otsikko ja välitavoitteen kuvaus tai aktiviteetti. Infograafinen aikajana päivitetään automaattisesti."/>
    </ext>
  </extLst>
</table>
</file>

<file path=xl/tables/table2.xml><?xml version="1.0" encoding="utf-8"?>
<table xmlns="http://schemas.openxmlformats.org/spreadsheetml/2006/main" id="1" name="Päivämäärät" displayName="Päivämäärät" ref="B2:B7" totalsRowShown="0" dataDxfId="1">
  <autoFilter ref="B2:B7"/>
  <tableColumns count="1">
    <tableColumn id="1" name="Päivämäärä" dataDxfId="0">
      <calculatedColumnFormula>IFERROR(IF(LEN(Kaaviotiedot!B4)=0,"",IF(Kaaviotiedot!$D$2="Vuosi",YEAR(Kaaviotiedot!B4),IF(Kaaviotiedot!$D$2="Tyhjä","",DAY(Kaaviotiedot!B4)&amp;" "&amp;TEXT(Kaaviotiedot!B4,"kkk")))),"")</calculatedColumnFormula>
    </tableColumn>
  </tableColumns>
  <tableStyleInfo name="Infograafinen aikajana -taulukon tyyli" showFirstColumn="0" showLastColumn="0" showRowStripes="1" showColumnStripes="0"/>
  <extLst>
    <ext xmlns:x14="http://schemas.microsoft.com/office/spreadsheetml/2009/9/main" uri="{504A1905-F514-4f6f-8877-14C23A59335A}">
      <x14:table altTextSummary="Tämä taulukko poimii päivämäärät Kaavion tiedot -laskentataulukosta ja muotoilee ne uudelleen päivä/kuukausi-muotoon niin kirjaamiseksi infograafiseen toteutussuunnitelmaan."/>
    </ext>
  </extLst>
</table>
</file>

<file path=xl/tables/table3.xml><?xml version="1.0" encoding="utf-8"?>
<table xmlns="http://schemas.openxmlformats.org/spreadsheetml/2006/main" id="3" name="Vuodet" displayName="Vuodet" ref="D2:D5" totalsRowShown="0">
  <autoFilter ref="D2:D5"/>
  <tableColumns count="1">
    <tableColumn id="1" name="Vuosi"/>
  </tableColumns>
  <tableStyleInfo name="Infograafinen aikajana -taulukon tyyli" showFirstColumn="0" showLastColumn="0" showRowStripes="1" showColumnStripes="0"/>
  <extLst>
    <ext xmlns:x14="http://schemas.microsoft.com/office/spreadsheetml/2009/9/main" uri="{504A1905-F514-4f6f-8877-14C23A59335A}">
      <x14:table altTextSummary="Jotta voit kirjata kaavioon vuodet toteutussuunnitelman edetessä, vuosi on tallennettava aloituspäivämääristä alkaen. Vuosi kirjataan infograafiseen toteutussuunnitelmaan käyttämällä aloitus-, keskiväli- ja lopetuspäivämääriä."/>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11"/>
  <sheetViews>
    <sheetView showGridLines="0" tabSelected="1" workbookViewId="0"/>
  </sheetViews>
  <sheetFormatPr defaultRowHeight="15.75" x14ac:dyDescent="0.3"/>
  <cols>
    <col min="1" max="1" width="2.77734375" style="10" customWidth="1"/>
    <col min="2" max="2" width="16.33203125" style="12" customWidth="1"/>
    <col min="3" max="3" width="20.33203125" style="12" customWidth="1"/>
    <col min="4" max="4" width="30.77734375" style="12" customWidth="1"/>
    <col min="5" max="16384" width="8.88671875" style="12"/>
  </cols>
  <sheetData>
    <row r="1" spans="1:4" ht="50.1" customHeight="1" x14ac:dyDescent="0.35">
      <c r="A1" s="10" t="s">
        <v>0</v>
      </c>
      <c r="B1" s="11" t="s">
        <v>4</v>
      </c>
    </row>
    <row r="2" spans="1:4" ht="51" customHeight="1" x14ac:dyDescent="0.3">
      <c r="A2" s="10" t="s">
        <v>1</v>
      </c>
      <c r="B2" s="17" t="s">
        <v>33</v>
      </c>
      <c r="C2" s="18"/>
      <c r="D2" s="13" t="s">
        <v>36</v>
      </c>
    </row>
    <row r="3" spans="1:4" x14ac:dyDescent="0.3">
      <c r="A3" s="16" t="s">
        <v>2</v>
      </c>
      <c r="B3" s="14" t="s">
        <v>5</v>
      </c>
      <c r="C3" s="15" t="s">
        <v>6</v>
      </c>
      <c r="D3" s="12" t="s">
        <v>12</v>
      </c>
    </row>
    <row r="4" spans="1:4" ht="63" x14ac:dyDescent="0.3">
      <c r="A4" s="10" t="s">
        <v>3</v>
      </c>
      <c r="B4" s="6">
        <f ca="1">TODAY()</f>
        <v>43280</v>
      </c>
      <c r="C4" s="12" t="s">
        <v>7</v>
      </c>
      <c r="D4" s="12" t="s">
        <v>13</v>
      </c>
    </row>
    <row r="5" spans="1:4" ht="94.5" x14ac:dyDescent="0.3">
      <c r="B5" s="6">
        <f ca="1">B4+30</f>
        <v>43310</v>
      </c>
      <c r="C5" s="12" t="s">
        <v>8</v>
      </c>
      <c r="D5" s="12" t="s">
        <v>14</v>
      </c>
    </row>
    <row r="6" spans="1:4" ht="31.5" x14ac:dyDescent="0.3">
      <c r="B6" s="6">
        <f ca="1">B5+60</f>
        <v>43370</v>
      </c>
      <c r="C6" s="12" t="s">
        <v>9</v>
      </c>
      <c r="D6" s="12" t="s">
        <v>15</v>
      </c>
    </row>
    <row r="7" spans="1:4" ht="47.25" x14ac:dyDescent="0.3">
      <c r="B7" s="6">
        <f ca="1">B6+90</f>
        <v>43460</v>
      </c>
      <c r="C7" s="12" t="s">
        <v>10</v>
      </c>
      <c r="D7" s="12" t="s">
        <v>16</v>
      </c>
    </row>
    <row r="8" spans="1:4" x14ac:dyDescent="0.3">
      <c r="B8" s="6">
        <f ca="1">B7+120</f>
        <v>43580</v>
      </c>
      <c r="C8" s="12" t="s">
        <v>11</v>
      </c>
      <c r="D8" s="12" t="s">
        <v>17</v>
      </c>
    </row>
    <row r="11" spans="1:4" x14ac:dyDescent="0.3">
      <c r="B11" s="12" t="str">
        <f ca="1">TEXT(B4,"kkk")</f>
        <v>kkk</v>
      </c>
    </row>
  </sheetData>
  <mergeCells count="1">
    <mergeCell ref="B2:C2"/>
  </mergeCells>
  <dataValidations disablePrompts="1" count="1">
    <dataValidation type="list" allowBlank="1" showInputMessage="1" showErrorMessage="1" sqref="D2">
      <formula1>"Vuosi, päivä/kuukausi, tyhjä"</formula1>
    </dataValidation>
  </dataValidations>
  <printOptions horizontalCentered="1"/>
  <pageMargins left="0.7" right="0.7" top="0.75" bottom="0.75" header="0.3" footer="0.3"/>
  <pageSetup paperSize="9" orientation="portrait" horizontalDpi="1200" vertic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3"/>
  <sheetViews>
    <sheetView showGridLines="0" zoomScale="98" zoomScaleNormal="98" workbookViewId="0"/>
  </sheetViews>
  <sheetFormatPr defaultRowHeight="15.75" x14ac:dyDescent="0.3"/>
  <cols>
    <col min="1" max="1" width="2.77734375" style="7" customWidth="1"/>
    <col min="2" max="2" width="16.77734375" style="1" customWidth="1"/>
    <col min="3" max="3" width="24.6640625" style="1" customWidth="1"/>
    <col min="4" max="4" width="13.21875" style="1" customWidth="1"/>
    <col min="5" max="5" width="23.33203125" style="1" customWidth="1"/>
    <col min="6" max="6" width="16.6640625" style="1" customWidth="1"/>
    <col min="7" max="7" width="25.33203125" style="1" customWidth="1"/>
    <col min="8" max="16384" width="8.88671875" style="1"/>
  </cols>
  <sheetData>
    <row r="1" spans="1:1" ht="201.75" customHeight="1" x14ac:dyDescent="0.3">
      <c r="A1" s="8" t="s">
        <v>18</v>
      </c>
    </row>
    <row r="2" spans="1:1" ht="178.5" customHeight="1" x14ac:dyDescent="0.3"/>
    <row r="3" spans="1:1" ht="125.25" customHeight="1" x14ac:dyDescent="0.3"/>
  </sheetData>
  <printOptions horizontalCentered="1"/>
  <pageMargins left="0.25" right="0.25" top="0.75" bottom="0.75" header="0.3" footer="0.3"/>
  <pageSetup paperSize="9" scale="96"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heetViews>
  <sheetFormatPr defaultRowHeight="15.75" x14ac:dyDescent="0.3"/>
  <cols>
    <col min="1" max="1" width="78.77734375" customWidth="1"/>
  </cols>
  <sheetData>
    <row r="1" spans="1:1" ht="50.1" customHeight="1" x14ac:dyDescent="0.3">
      <c r="A1" s="4" t="s">
        <v>19</v>
      </c>
    </row>
    <row r="2" spans="1:1" ht="17.25" x14ac:dyDescent="0.3">
      <c r="A2" s="5" t="s">
        <v>20</v>
      </c>
    </row>
    <row r="3" spans="1:1" ht="252" x14ac:dyDescent="0.3">
      <c r="A3" t="s">
        <v>35</v>
      </c>
    </row>
    <row r="4" spans="1:1" ht="17.25" x14ac:dyDescent="0.3">
      <c r="A4" s="5" t="s">
        <v>21</v>
      </c>
    </row>
    <row r="5" spans="1:1" ht="31.5" customHeight="1" x14ac:dyDescent="0.3">
      <c r="A5" t="s">
        <v>22</v>
      </c>
    </row>
    <row r="6" spans="1:1" ht="47.25" customHeight="1" x14ac:dyDescent="0.3">
      <c r="A6" t="s">
        <v>23</v>
      </c>
    </row>
    <row r="7" spans="1:1" x14ac:dyDescent="0.3">
      <c r="A7" t="s">
        <v>24</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75" x14ac:dyDescent="0.3"/>
  <cols>
    <col min="1" max="1" width="2.77734375" style="7" customWidth="1"/>
    <col min="2" max="2" width="11.6640625" customWidth="1"/>
    <col min="3" max="3" width="2.77734375" customWidth="1"/>
    <col min="4" max="4" width="11.6640625" customWidth="1"/>
  </cols>
  <sheetData>
    <row r="1" spans="1:5" ht="50.1" customHeight="1" x14ac:dyDescent="0.35">
      <c r="A1" s="8" t="s">
        <v>34</v>
      </c>
      <c r="B1" s="2" t="s">
        <v>37</v>
      </c>
    </row>
    <row r="2" spans="1:5" x14ac:dyDescent="0.3">
      <c r="A2" s="7" t="s">
        <v>25</v>
      </c>
      <c r="B2" t="s">
        <v>5</v>
      </c>
      <c r="D2" t="s">
        <v>29</v>
      </c>
    </row>
    <row r="3" spans="1:5" x14ac:dyDescent="0.3">
      <c r="A3" s="7" t="s">
        <v>26</v>
      </c>
      <c r="B3" s="9" t="str">
        <f ca="1">IFERROR(IF(LEN(Kaaviotiedot!B4)=0,"",IF(Kaaviotiedot!$D$2="Vuosi",YEAR(Kaaviotiedot!B4),IF(Kaaviotiedot!$D$2="Tyhjä","",DAY(Kaaviotiedot!B4)&amp;" "&amp;TEXT(Kaaviotiedot!B4,"kkk")))),"")</f>
        <v>29 kkk</v>
      </c>
      <c r="D3">
        <f ca="1">IFERROR(IF(LEN(Kaaviotiedot!B4)=0,"",YEAR(Kaaviotiedot!B4)),"")</f>
        <v>2018</v>
      </c>
      <c r="E3" s="3" t="s">
        <v>30</v>
      </c>
    </row>
    <row r="4" spans="1:5" x14ac:dyDescent="0.3">
      <c r="A4" s="7" t="s">
        <v>27</v>
      </c>
      <c r="B4" s="9" t="str">
        <f ca="1">IFERROR(IF(LEN(Kaaviotiedot!B5)=0,"",IF(Kaaviotiedot!$D$2="Vuosi",YEAR(Kaaviotiedot!B5),IF(Kaaviotiedot!$D$2="Tyhjä","",DAY(Kaaviotiedot!B5)&amp;" "&amp;TEXT(Kaaviotiedot!B5,"kkk")))),"")</f>
        <v>29 kkk</v>
      </c>
      <c r="D4">
        <f ca="1">IFERROR(IF(LEN(Kaaviotiedot!B4)=0,"",IF(YEAR(Kaaviotiedot!$B$6)=$D$3,$D$3,YEAR(Kaaviotiedot!$B$6))),"")</f>
        <v>2018</v>
      </c>
      <c r="E4" s="3" t="s">
        <v>31</v>
      </c>
    </row>
    <row r="5" spans="1:5" x14ac:dyDescent="0.3">
      <c r="A5" s="7" t="s">
        <v>28</v>
      </c>
      <c r="B5" s="9" t="str">
        <f ca="1">IFERROR(IF(LEN(Kaaviotiedot!B6)=0,"",IF(Kaaviotiedot!$D$2="Vuosi",YEAR(Kaaviotiedot!B6),IF(Kaaviotiedot!$D$2="Tyhjä","",DAY(Kaaviotiedot!B6)&amp;" "&amp;TEXT(Kaaviotiedot!B6,"kkk")))),"")</f>
        <v>27 kkk</v>
      </c>
      <c r="D5">
        <f ca="1">IFERROR(IF(LEN(Kaaviotiedot!B4)=0,"",IF(YEAR(Kaaviotiedot!$B$8)=$D$3,"",YEAR(Kaaviotiedot!$B$8))),"")</f>
        <v>2019</v>
      </c>
      <c r="E5" s="3" t="s">
        <v>32</v>
      </c>
    </row>
    <row r="6" spans="1:5" x14ac:dyDescent="0.3">
      <c r="B6" s="9" t="str">
        <f ca="1">IFERROR(IF(LEN(Kaaviotiedot!B7)=0,"",IF(Kaaviotiedot!$D$2="Vuosi",YEAR(Kaaviotiedot!B7),IF(Kaaviotiedot!$D$2="Tyhjä","",DAY(Kaaviotiedot!B7)&amp;" "&amp;TEXT(Kaaviotiedot!B7,"kkk")))),"")</f>
        <v>26 kkk</v>
      </c>
    </row>
    <row r="7" spans="1:5" x14ac:dyDescent="0.3">
      <c r="B7" s="9" t="str">
        <f ca="1">IFERROR(IF(LEN(Kaaviotiedot!B8)=0,"",IF(Kaaviotiedot!$D$2="Vuosi",YEAR(Kaaviotiedot!B8),IF(Kaaviotiedot!$D$2="Tyhjä","",DAY(Kaaviotiedot!B8)&amp;" "&amp;TEXT(Kaaviotiedot!B8,"kkk")))),"")</f>
        <v>25 kkk</v>
      </c>
    </row>
  </sheetData>
  <printOptions horizontalCentered="1"/>
  <pageMargins left="0.7" right="0.7" top="0.75" bottom="0.75" header="0.3" footer="0.3"/>
  <pageSetup paperSize="9" fitToWidth="0" fitToHeight="0" orientation="portrait" horizontalDpi="1200" verticalDpi="1200" r:id="rId1"/>
  <headerFooter>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Kaaviotiedot</vt:lpstr>
      <vt:lpstr>Infograafinen aikajana</vt:lpstr>
      <vt:lpstr>Tietoja</vt:lpstr>
      <vt:lpstr>Piilotetut kaaviotiedot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2018-06-29T13:44:15Z</dcterms:created>
  <dcterms:modified xsi:type="dcterms:W3CDTF">2018-06-29T13:44:15Z</dcterms:modified>
</cp:coreProperties>
</file>