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8620" windowHeight="11295"/>
  </bookViews>
  <sheets>
    <sheet name="PÕHIVARA KIRJE" sheetId="1" r:id="rId1"/>
  </sheets>
  <definedNames>
    <definedName name="Pealkiri1">Andmed[[#Headers],[Vara nimi]]</definedName>
    <definedName name="_xlnm.Print_Titles" localSheetId="0">'PÕHIVARA KIRJE'!$3:$3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 l="1"/>
</calcChain>
</file>

<file path=xl/sharedStrings.xml><?xml version="1.0" encoding="utf-8"?>
<sst xmlns="http://schemas.openxmlformats.org/spreadsheetml/2006/main" count="27" uniqueCount="19">
  <si>
    <r>
      <t xml:space="preserve">PÕHIVARA KIRJE </t>
    </r>
    <r>
      <rPr>
        <i/>
        <sz val="12"/>
        <color theme="3" tint="-0.24994659260841701"/>
        <rFont val="Corbel"/>
        <family val="2"/>
        <scheme val="major"/>
      </rPr>
      <t>koos</t>
    </r>
    <r>
      <rPr>
        <sz val="20"/>
        <color theme="3" tint="-0.24994659260841701"/>
        <rFont val="Corbel"/>
        <family val="2"/>
        <scheme val="major"/>
      </rPr>
      <t xml:space="preserve"> FIKSEERITUD-DEGRESSIIVSE SALDO AMORTISATSIOONIGA</t>
    </r>
  </si>
  <si>
    <t>Vara nimi</t>
  </si>
  <si>
    <t>Vara klass</t>
  </si>
  <si>
    <t>Kirjeldus</t>
  </si>
  <si>
    <t>Füüsiline asukoht</t>
  </si>
  <si>
    <t>Asukoht</t>
  </si>
  <si>
    <t>Vara nr</t>
  </si>
  <si>
    <t>a2</t>
  </si>
  <si>
    <t xml:space="preserve"> a14</t>
  </si>
  <si>
    <t>Seerianumber</t>
  </si>
  <si>
    <t>pole saadaval</t>
  </si>
  <si>
    <t>4463-22A</t>
  </si>
  <si>
    <t>Soetamise kuupäev</t>
  </si>
  <si>
    <t>Kuupäev</t>
  </si>
  <si>
    <t>Soetusmaksumus</t>
  </si>
  <si>
    <t>Hinnanguline kasulik tööiga (aastates)</t>
  </si>
  <si>
    <t>Hinnanguline likvideerimisväärtus</t>
  </si>
  <si>
    <t>Amortisatsiooni aasta</t>
  </si>
  <si>
    <t>Hinnanguline fikseeritud-degressiivse amortisatsiooni väärtus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</si>
</sst>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0.00\ &quot;€&quot;"/>
  </numFmts>
  <fonts count="20" x14ac:knownFonts="1">
    <font>
      <sz val="11"/>
      <color theme="1" tint="0.14993743705557422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3" tint="-0.24994659260841701"/>
      <name val="Corbel"/>
      <family val="2"/>
      <scheme val="major"/>
    </font>
    <font>
      <i/>
      <sz val="12"/>
      <color theme="3" tint="-0.24994659260841701"/>
      <name val="Corbel"/>
      <family val="2"/>
      <scheme val="major"/>
    </font>
    <font>
      <sz val="11"/>
      <color theme="1" tint="0.14993743705557422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37" fontId="4" fillId="0" borderId="0" applyFont="0" applyFill="0" applyBorder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vertical="center" wrapText="1"/>
    </xf>
    <xf numFmtId="0" fontId="2" fillId="0" borderId="1" xfId="1">
      <alignment vertical="center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 vertical="center"/>
    </xf>
    <xf numFmtId="164" fontId="0" fillId="0" borderId="0" xfId="0" applyNumberFormat="1">
      <alignment vertical="center"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6" builtinId="5" customBuiltin="1"/>
    <cellStyle name="Title" xfId="7" builtinId="15" customBuiltin="1"/>
    <cellStyle name="Total" xfId="22" builtinId="25" customBuiltin="1"/>
    <cellStyle name="Warning Text" xfId="19" builtinId="11" customBuiltin="1"/>
  </cellStyles>
  <dxfs count="11">
    <dxf>
      <numFmt numFmtId="164" formatCode="#,##0.00\ &quot;€&quot;"/>
    </dxf>
    <dxf>
      <numFmt numFmtId="164" formatCode="#,##0.00\ &quot;€&quot;"/>
    </dxf>
    <dxf>
      <numFmt numFmtId="164" formatCode="#,##0.00\ &quot;€&quot;"/>
    </dxf>
    <dxf>
      <numFmt numFmtId="165" formatCode="dd/mm/yyyy"/>
      <alignment horizontal="right" vertical="center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/>
          <bgColor theme="8" tint="-0.24994659260841701"/>
        </patternFill>
      </fill>
    </dxf>
    <dxf>
      <border>
        <top style="double">
          <color theme="1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medium">
          <color theme="1"/>
        </bottom>
      </border>
    </dxf>
    <dxf>
      <font>
        <color theme="1"/>
      </font>
      <border>
        <top style="medium">
          <color theme="1"/>
        </top>
        <bottom style="medium">
          <color theme="1"/>
        </bottom>
      </border>
    </dxf>
  </dxfs>
  <tableStyles count="1" defaultTableStyle="Põhivara kirje" defaultPivotStyle="PivotStyleLight16">
    <tableStyle name="Põhivara kirje" pivot="0" count="6">
      <tableStyleElement type="wholeTable" dxfId="10"/>
      <tableStyleElement type="headerRow" dxfId="9"/>
      <tableStyleElement type="totalRow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ndmed" displayName="Andmed" ref="B3:M5" totalsRowShown="0" headerRowDxfId="4">
  <autoFilter ref="B3:M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Vara nimi"/>
    <tableColumn id="2" name="Vara klass"/>
    <tableColumn id="3" name="Kirjeldus"/>
    <tableColumn id="4" name="Füüsiline asukoht"/>
    <tableColumn id="5" name="Vara nr"/>
    <tableColumn id="6" name="Seerianumber"/>
    <tableColumn id="7" name="Soetamise kuupäev" dataDxfId="3"/>
    <tableColumn id="8" name="Soetusmaksumus" dataDxfId="2"/>
    <tableColumn id="9" name="Hinnanguline kasulik tööiga (aastates)"/>
    <tableColumn id="10" name="Hinnanguline likvideerimisväärtus" dataDxfId="1"/>
    <tableColumn id="11" name="Amortisatsiooni aasta"/>
    <tableColumn id="12" name="Hinnanguline fikseeritud-degressiivse amortisatsiooni väärtus" dataDxfId="0">
      <calculatedColumnFormula>IF(AND(Andmed[[#This Row],[Soetusmaksumus]]&lt;&gt;0,Andmed[[#This Row],[Hinnanguline likvideerimisväärtus]]&lt;&gt;0,Andmed[[#This Row],[Hinnanguline kasulik tööiga (aastates)]]&lt;&gt;0,Andmed[[#This Row],[Amortisatsiooni aasta]]&lt;&gt;0),DB(Andmed[[#This Row],[Soetusmaksumus]],Andmed[[#This Row],[Hinnanguline likvideerimisväärtus]],Andmed[[#This Row],[Hinnanguline kasulik tööiga (aastates)]],Andmed[[#This Row],[Amortisatsiooni aasta]]),"")</calculatedColumnFormula>
    </tableColumn>
  </tableColumns>
  <tableStyleInfo name="Põhivara kirje" showFirstColumn="0" showLastColumn="1" showRowStripes="1" showColumnStripes="0"/>
  <extLst>
    <ext xmlns:x14="http://schemas.microsoft.com/office/spreadsheetml/2009/9/main" uri="{504A1905-F514-4f6f-8877-14C23A59335A}">
      <x14:table altTextSummary="Sellesse tabelisse sisestage vara nimi, klass, kirjeldus jms. Hinnanguline fikseeritud-degressiivne amortisatsioon arvutatakse automaatselt"/>
    </ext>
  </extLst>
</table>
</file>

<file path=xl/theme/theme1.xml><?xml version="1.0" encoding="utf-8"?>
<a:theme xmlns:a="http://schemas.openxmlformats.org/drawingml/2006/main" name="Frame">
  <a:themeElements>
    <a:clrScheme name="Fixed asset record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ixed asset record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M5"/>
  <sheetViews>
    <sheetView showGridLines="0" tabSelected="1" workbookViewId="0"/>
  </sheetViews>
  <sheetFormatPr defaultRowHeight="30" customHeight="1" x14ac:dyDescent="0.25"/>
  <cols>
    <col min="1" max="1" width="2.625" customWidth="1"/>
    <col min="2" max="3" width="19.5" customWidth="1"/>
    <col min="4" max="4" width="24.75" customWidth="1"/>
    <col min="5" max="5" width="25" customWidth="1"/>
    <col min="6" max="8" width="12.625" customWidth="1"/>
    <col min="9" max="9" width="16.875" customWidth="1"/>
    <col min="10" max="10" width="16.125" customWidth="1"/>
    <col min="11" max="11" width="18" customWidth="1"/>
    <col min="12" max="12" width="15.25" customWidth="1"/>
    <col min="13" max="13" width="23.5" customWidth="1"/>
    <col min="14" max="14" width="2.625" customWidth="1"/>
  </cols>
  <sheetData>
    <row r="1" spans="2:13" ht="36.200000000000003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" customHeight="1" x14ac:dyDescent="0.25"/>
    <row r="3" spans="2:13" ht="45" customHeight="1" x14ac:dyDescent="0.25">
      <c r="B3" s="2" t="s">
        <v>1</v>
      </c>
      <c r="C3" s="2" t="s">
        <v>2</v>
      </c>
      <c r="D3" s="2" t="s">
        <v>3</v>
      </c>
      <c r="E3" s="2" t="s">
        <v>4</v>
      </c>
      <c r="F3" s="2" t="s">
        <v>6</v>
      </c>
      <c r="G3" s="2" t="s">
        <v>9</v>
      </c>
      <c r="H3" s="2" t="s">
        <v>12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</row>
    <row r="4" spans="2:13" ht="30" customHeight="1" x14ac:dyDescent="0.25">
      <c r="B4" t="s">
        <v>1</v>
      </c>
      <c r="C4" t="s">
        <v>2</v>
      </c>
      <c r="D4" t="s">
        <v>3</v>
      </c>
      <c r="E4" t="s">
        <v>5</v>
      </c>
      <c r="F4" t="s">
        <v>7</v>
      </c>
      <c r="G4" t="s">
        <v>10</v>
      </c>
      <c r="H4" s="3" t="s">
        <v>13</v>
      </c>
      <c r="I4" s="4">
        <v>480000</v>
      </c>
      <c r="J4">
        <v>20</v>
      </c>
      <c r="K4" s="4">
        <v>100000</v>
      </c>
      <c r="L4">
        <v>2</v>
      </c>
      <c r="M4" s="4">
        <f>IF(AND(Andmed[[#This Row],[Soetusmaksumus]]&lt;&gt;0,Andmed[[#This Row],[Hinnanguline likvideerimisväärtus]]&lt;&gt;0,Andmed[[#This Row],[Hinnanguline kasulik tööiga (aastates)]]&lt;&gt;0,Andmed[[#This Row],[Amortisatsiooni aasta]]&lt;&gt;0),DB(Andmed[[#This Row],[Soetusmaksumus]],Andmed[[#This Row],[Hinnanguline likvideerimisväärtus]],Andmed[[#This Row],[Hinnanguline kasulik tööiga (aastates)]],Andmed[[#This Row],[Amortisatsiooni aasta]]),"")</f>
        <v>33300</v>
      </c>
    </row>
    <row r="5" spans="2:13" ht="30" customHeight="1" x14ac:dyDescent="0.25">
      <c r="B5" t="s">
        <v>1</v>
      </c>
      <c r="C5" t="s">
        <v>2</v>
      </c>
      <c r="D5" t="s">
        <v>3</v>
      </c>
      <c r="E5" t="s">
        <v>5</v>
      </c>
      <c r="F5" t="s">
        <v>8</v>
      </c>
      <c r="G5" t="s">
        <v>11</v>
      </c>
      <c r="H5" s="3" t="s">
        <v>13</v>
      </c>
      <c r="I5" s="4">
        <v>124000</v>
      </c>
      <c r="J5">
        <v>5</v>
      </c>
      <c r="K5" s="4">
        <v>20000</v>
      </c>
      <c r="L5">
        <v>2</v>
      </c>
      <c r="M5" s="4">
        <f>IF(AND(Andmed[[#This Row],[Soetusmaksumus]]&lt;&gt;0,Andmed[[#This Row],[Hinnanguline likvideerimisväärtus]]&lt;&gt;0,Andmed[[#This Row],[Hinnanguline kasulik tööiga (aastates)]]&lt;&gt;0,Andmed[[#This Row],[Amortisatsiooni aasta]]&lt;&gt;0),DB(Andmed[[#This Row],[Soetusmaksumus]],Andmed[[#This Row],[Hinnanguline likvideerimisväärtus]],Andmed[[#This Row],[Hinnanguline kasulik tööiga (aastates)]],Andmed[[#This Row],[Amortisatsiooni aasta]]),"")</f>
        <v>26333.135999999999</v>
      </c>
    </row>
  </sheetData>
  <dataValidations count="14">
    <dataValidation allowBlank="1" showInputMessage="1" showErrorMessage="1" prompt="Sellesse veergu selle päiselahtri alla sisestage vara nimi" sqref="B3"/>
    <dataValidation allowBlank="1" showInputMessage="1" showErrorMessage="1" prompt="Sellesse veergu selle päiselahtri alla sisestage vara klass" sqref="C3"/>
    <dataValidation allowBlank="1" showInputMessage="1" showErrorMessage="1" prompt="Sellesse veergu selle päiselahtri alla sisestage kirjeldus" sqref="D3"/>
    <dataValidation allowBlank="1" showInputMessage="1" showErrorMessage="1" prompt="Sellesse veergu selle päiselahtri alla sisestage füüsiline asukoht" sqref="E3"/>
    <dataValidation allowBlank="1" showInputMessage="1" showErrorMessage="1" prompt="Sellesse veergu selle päiselahtri alla sisestage vara number" sqref="F3"/>
    <dataValidation allowBlank="1" showInputMessage="1" showErrorMessage="1" prompt="Sellesse veergu selle päiselahtri alla sisestage seerianumber" sqref="G3"/>
    <dataValidation allowBlank="1" showInputMessage="1" showErrorMessage="1" prompt="Sellesse veergu selle päiselahtri alla sisestage soetamise kuupäev" sqref="H3"/>
    <dataValidation allowBlank="1" showInputMessage="1" showErrorMessage="1" prompt="Sellesse veergu selle päiselahtri alla sisestage soetusmaksumus" sqref="I3"/>
    <dataValidation allowBlank="1" showInputMessage="1" showErrorMessage="1" prompt="Sellesse veergu selle päiselahtri alla sisestage hinnanguline kasulik tööiga" sqref="J3"/>
    <dataValidation allowBlank="1" showInputMessage="1" showErrorMessage="1" prompt="Sellesse veergu selle päiselahtri alla sisestage hinnanguline likvideerimisväärtus" sqref="K3"/>
    <dataValidation allowBlank="1" showInputMessage="1" showErrorMessage="1" prompt="Sellesse veergu selle päiselahtri alla sisestage amortisatsiooni aasta" sqref="L3"/>
    <dataValidation allowBlank="1" showInputMessage="1" showErrorMessage="1" prompt="Selles veerus selle päiselahtri all arvutatakse automaatselt hinnanguline fikseeritud-degressiivne amortisatsioon." sqref="M3"/>
    <dataValidation allowBlank="1" showInputMessage="1" showErrorMessage="1" prompt="Selles lahtris on töölehe pealkiri. Sisestage üksikasjad allpool olevasse tabelisse." sqref="B1"/>
    <dataValidation allowBlank="1" showInputMessage="1" showErrorMessage="1" prompt="Sellel töölehel saate luua põhivara kirje koos fikseeritud-degressiivse saldo amortisatsiooniga. Sisestage üksikasjad tabelisse „Andmed“." sqref="A1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PÕHIVARA KIRJE</vt:lpstr>
      <vt:lpstr>Pealkiri1</vt:lpstr>
      <vt:lpstr>'PÕHIVARA KIRJE'!Print_Titles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cp:lastModifiedBy/>
  <dcterms:created xsi:type="dcterms:W3CDTF">2018-06-29T09:58:39Z</dcterms:created>
  <dcterms:modified xsi:type="dcterms:W3CDTF">2018-06-29T09:58:39Z</dcterms:modified>
  <cp:version/>
</cp:coreProperties>
</file>