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BE29D0E0-9168-2E07-DD8B-471087BCB2CD}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Complex\1061\"/>
    </mc:Choice>
  </mc:AlternateContent>
  <bookViews>
    <workbookView xWindow="0" yWindow="0" windowWidth="25200" windowHeight="12570"/>
  </bookViews>
  <sheets>
    <sheet name="Projektide ülevaade" sheetId="1" r:id="rId1"/>
    <sheet name="Ülesande üksikasjad" sheetId="2" r:id="rId2"/>
  </sheets>
  <definedNames>
    <definedName name="Prindi_Tiitlid" localSheetId="0">'Projektide ülevaade'!$3:$3</definedName>
    <definedName name="Prindi_Tiitlid" localSheetId="1">'Ülesande üksikasjad'!$3:$3</definedName>
    <definedName name="ProjektAlgus">Ülesanded[[#Headers],[Projekt]]</definedName>
    <definedName name="ProjektLoend">Projekts[Projekt]</definedName>
  </definedNames>
  <calcPr calcId="152511"/>
</workbook>
</file>

<file path=xl/calcChain.xml><?xml version="1.0" encoding="utf-8"?>
<calcChain xmlns="http://schemas.openxmlformats.org/spreadsheetml/2006/main">
  <c r="C5" i="1" l="1"/>
  <c r="C6" i="1"/>
  <c r="C7" i="1"/>
  <c r="C4" i="1"/>
  <c r="D4" i="1" l="1"/>
  <c r="D5" i="1"/>
  <c r="D6" i="1"/>
  <c r="D7" i="1"/>
</calcChain>
</file>

<file path=xl/sharedStrings.xml><?xml version="1.0" encoding="utf-8"?>
<sst xmlns="http://schemas.openxmlformats.org/spreadsheetml/2006/main" count="64" uniqueCount="44">
  <si>
    <t>Projekt</t>
  </si>
  <si>
    <t>Ülesanne</t>
  </si>
  <si>
    <t>Valmis</t>
  </si>
  <si>
    <t>Algus</t>
  </si>
  <si>
    <t>Lõpp</t>
  </si>
  <si>
    <t>Puhkuse plaanimine</t>
  </si>
  <si>
    <t>Uuri Belize ajalugu ja kultuuri.</t>
  </si>
  <si>
    <t>Uuri kuurortide arvustusi.</t>
  </si>
  <si>
    <t>Hangi kogu perele passid.</t>
  </si>
  <si>
    <t>Kaalu kiirtellimise võimalust...</t>
  </si>
  <si>
    <t>Võistlus on 18. aprillil.</t>
  </si>
  <si>
    <t>10 km päevas</t>
  </si>
  <si>
    <t>12 km päevas</t>
  </si>
  <si>
    <t>19. kuni 30. aprillini</t>
  </si>
  <si>
    <t>14 km päevas</t>
  </si>
  <si>
    <t>15 km päevas</t>
  </si>
  <si>
    <t>10 km sörkimist iga päev</t>
  </si>
  <si>
    <t>Jõua finišisse alla kolme tunniga!</t>
  </si>
  <si>
    <t>Nüüd mine Belize'i!</t>
  </si>
  <si>
    <t>Üllatussünnipäevapidu 3. oktoobril</t>
  </si>
  <si>
    <t>Telli söögid.</t>
  </si>
  <si>
    <t>Korralda meelelahutus.</t>
  </si>
  <si>
    <t>See oli väga lahe. Tal polnud õrna aimugi!</t>
  </si>
  <si>
    <t>Me läheme Belize'i!</t>
  </si>
  <si>
    <t>Projektide ülevaade</t>
  </si>
  <si>
    <t>Ülesande üksikasjad</t>
  </si>
  <si>
    <t>Sara ujumistrenni registreerimine</t>
  </si>
  <si>
    <t>Märkused</t>
  </si>
  <si>
    <t xml:space="preserve"> Algus</t>
  </si>
  <si>
    <t xml:space="preserve"> Lõpp</t>
  </si>
  <si>
    <t>Vali troopilise &amp; mõõduka vahel.</t>
  </si>
  <si>
    <t>Jälgi veebis Spring Airi madratsite hindu.</t>
  </si>
  <si>
    <t>Reserveeri kohad kuurordis.</t>
  </si>
  <si>
    <t>Uuri jooksurada.</t>
  </si>
  <si>
    <t>Valisime troopika. Belize, siit me tuleme!</t>
  </si>
  <si>
    <t>Maratoniks treenimine</t>
  </si>
  <si>
    <t>Sõida maratoni toimumiskohta.</t>
  </si>
  <si>
    <t>Saada laiali peokutsed.</t>
  </si>
  <si>
    <t>Pidu!</t>
  </si>
  <si>
    <t>Edenemine</t>
  </si>
  <si>
    <t>Püstita 18. aprillil uus rekord.</t>
  </si>
  <si>
    <t>Võrdle hindu kohalikus kogukonnas.</t>
  </si>
  <si>
    <t xml:space="preserve">  </t>
  </si>
  <si>
    <t>Sarale üllatussünnipäevapeo korraldamine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</si>
</sst>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sz val="10"/>
      <color theme="4"/>
      <name val="Playbill"/>
      <family val="5"/>
    </font>
    <font>
      <b/>
      <sz val="9"/>
      <color theme="4"/>
      <name val="Century Gothic"/>
      <family val="2"/>
      <scheme val="minor"/>
    </font>
    <font>
      <sz val="30"/>
      <color theme="4"/>
      <name val="Century Gothic"/>
      <family val="2"/>
      <scheme val="major"/>
    </font>
    <font>
      <sz val="9"/>
      <color theme="1" tint="0.34998626667073579"/>
      <name val="Century Gothic"/>
      <family val="2"/>
      <scheme val="major"/>
    </font>
    <font>
      <sz val="9"/>
      <color theme="1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left" vertical="center"/>
    </xf>
  </cellStyleXfs>
  <cellXfs count="17">
    <xf numFmtId="0" fontId="0" fillId="0" borderId="0" xfId="0">
      <alignment vertical="center"/>
    </xf>
    <xf numFmtId="0" fontId="5" fillId="0" borderId="0" xfId="2" applyAlignment="1">
      <alignment vertical="center"/>
    </xf>
    <xf numFmtId="0" fontId="0" fillId="0" borderId="0" xfId="3" applyFont="1">
      <alignment horizontal="left" indent="1"/>
    </xf>
    <xf numFmtId="0" fontId="0" fillId="0" borderId="0" xfId="3" applyFont="1" applyFill="1" applyBorder="1">
      <alignment horizontal="left" indent="1"/>
    </xf>
    <xf numFmtId="0" fontId="3" fillId="0" borderId="0" xfId="4">
      <alignment horizontal="left" vertical="center"/>
    </xf>
    <xf numFmtId="9" fontId="4" fillId="0" borderId="0" xfId="1" applyFont="1" applyFill="1" applyBorder="1" applyAlignment="1">
      <alignment vertical="center"/>
    </xf>
    <xf numFmtId="0" fontId="0" fillId="0" borderId="0" xfId="3" applyFont="1" applyAlignment="1">
      <alignment horizontal="left" indent="1"/>
    </xf>
    <xf numFmtId="14" fontId="0" fillId="0" borderId="0" xfId="0" applyNumberFormat="1" applyFont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right" inden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3" applyFont="1" applyAlignment="1">
      <alignment horizontal="left" vertical="center" indent="1"/>
    </xf>
    <xf numFmtId="0" fontId="7" fillId="0" borderId="0" xfId="3" applyFont="1" applyAlignment="1">
      <alignment horizontal="left" indent="1"/>
    </xf>
  </cellXfs>
  <cellStyles count="5">
    <cellStyle name="Chart" xfId="4"/>
    <cellStyle name="Indent" xfId="3"/>
    <cellStyle name="Normaallaad" xfId="0" builtinId="0" customBuiltin="1"/>
    <cellStyle name="Pealkiri 1" xfId="2" builtinId="16" customBuiltin="1"/>
    <cellStyle name="Protsent" xfId="1" builtinId="5"/>
  </cellStyles>
  <dxfs count="21">
    <dxf>
      <font>
        <color theme="1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 tint="0.34998626667073579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1"/>
      </font>
      <alignment horizontal="left" vertical="bottom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Century Gothic"/>
        <scheme val="minor"/>
      </font>
      <alignment horizontal="left" vertical="bottom" textRotation="0" wrapText="0" indent="1" justifyLastLine="0" shrinkToFit="0" readingOrder="0"/>
    </dxf>
    <dxf>
      <numFmt numFmtId="164" formatCode="mm/dd/yyyy"/>
      <alignment horizontal="right" vertical="bottom" textRotation="0" wrapText="0" indent="1" justifyLastLine="0" shrinkToFit="0" readingOrder="0"/>
    </dxf>
    <dxf>
      <numFmt numFmtId="164" formatCode="mm/dd/yyyy"/>
      <alignment horizontal="righ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 tint="0.34998626667073579"/>
        <name val="Century Gothic"/>
        <scheme val="major"/>
      </font>
      <alignment horizontal="left" vertical="center" textRotation="0" wrapText="0" relativeIndent="-1" justifyLastLine="0" shrinkToFit="0" readingOrder="0"/>
    </dxf>
    <dxf>
      <alignment horizontal="left" vertical="bottom" textRotation="0" wrapText="0" indent="1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mm/dd/yyyy"/>
      <alignment horizontal="right" vertical="bottom" textRotation="0" wrapText="0" indent="1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dd/mm/yyyy"/>
      <alignment horizontal="righ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/>
        <name val="Playbill"/>
        <scheme val="none"/>
      </font>
      <alignment horizontal="left" vertical="center" textRotation="0" wrapText="0" indent="0" justifyLastLine="0" shrinkToFit="0" readingOrder="0"/>
    </dxf>
    <dxf>
      <numFmt numFmtId="0" formatCode="General"/>
    </dxf>
    <dxf>
      <font>
        <b/>
        <i/>
        <strike/>
        <condense/>
        <extend/>
        <outline/>
        <shadow/>
        <u val="none"/>
        <vertAlign val="baseline"/>
        <sz val="9"/>
        <color theme="4"/>
        <name val="Century Gothic"/>
        <scheme val="minor"/>
      </font>
      <numFmt numFmtId="0" formatCode="General"/>
    </dxf>
    <dxf>
      <font>
        <b/>
        <strike/>
        <outline/>
        <shadow/>
        <u val="none"/>
        <vertAlign val="baseline"/>
        <sz val="9"/>
        <color theme="4"/>
        <name val="Century Gothic"/>
        <scheme val="minor"/>
      </font>
      <numFmt numFmtId="13" formatCode="0%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 tint="0.34998626667073579"/>
        <name val="Century Gothic"/>
        <scheme val="major"/>
      </font>
      <alignment horizontal="left" vertical="center" textRotation="0" wrapText="0" relativeIndent="-1" justifyLastLine="0" shrinkToFit="0" readingOrder="0"/>
    </dxf>
  </dxfs>
  <tableStyles count="1" defaultTableStyle="TableStyleMedium2" defaultPivotStyle="PivotStyleLight16">
    <tableStyle name="Weekly Planner Table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20;lesande &#252;ksikasjad'!A1"/><Relationship Id="rId1" Type="http://schemas.openxmlformats.org/officeDocument/2006/relationships/hyperlink" Target="#'Task Detail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ojektide &#252;levaade'!A1"/><Relationship Id="rId1" Type="http://schemas.openxmlformats.org/officeDocument/2006/relationships/hyperlink" Target="#'Projects Overview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0</xdr:row>
      <xdr:rowOff>200025</xdr:rowOff>
    </xdr:from>
    <xdr:to>
      <xdr:col>7</xdr:col>
      <xdr:colOff>9525</xdr:colOff>
      <xdr:row>0</xdr:row>
      <xdr:rowOff>542926</xdr:rowOff>
    </xdr:to>
    <xdr:grpSp>
      <xdr:nvGrpSpPr>
        <xdr:cNvPr id="4" name="Ülesande üksikasjad" descr="Klõpsake lehe Ülesande üksikasjad kuvamiseks seda kujundit." title="Navigeerimisnupp – Ülesande üksikasjad">
          <a:hlinkClick xmlns:r="http://schemas.openxmlformats.org/officeDocument/2006/relationships" r:id="rId1" tooltip="Click to view Task Details sheet."/>
        </xdr:cNvPr>
        <xdr:cNvGrpSpPr/>
      </xdr:nvGrpSpPr>
      <xdr:grpSpPr>
        <a:xfrm>
          <a:off x="8010525" y="200025"/>
          <a:ext cx="2476500" cy="342901"/>
          <a:chOff x="2933700" y="6505574"/>
          <a:chExt cx="2476500" cy="342901"/>
        </a:xfrm>
      </xdr:grpSpPr>
      <xdr:sp macro="[0]!Sheet1.ShowTasks" textlink="">
        <xdr:nvSpPr>
          <xdr:cNvPr id="5" name="Vabakuju 6"/>
          <xdr:cNvSpPr>
            <a:spLocks/>
          </xdr:cNvSpPr>
        </xdr:nvSpPr>
        <xdr:spPr bwMode="auto">
          <a:xfrm>
            <a:off x="528637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1.ShowTasks" textlink="">
        <xdr:nvSpPr>
          <xdr:cNvPr id="6" name="Vabakuju 7"/>
          <xdr:cNvSpPr>
            <a:spLocks/>
          </xdr:cNvSpPr>
        </xdr:nvSpPr>
        <xdr:spPr bwMode="auto">
          <a:xfrm>
            <a:off x="534352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1.ShowTasks" textlink="">
        <xdr:nvSpPr>
          <xdr:cNvPr id="7" name="Tekstiväli 6" title="Navigeerimisnupu silt – Ülesande üksikasjad">
            <a:hlinkClick xmlns:r="http://schemas.openxmlformats.org/officeDocument/2006/relationships" r:id="rId2" tooltip="Klõpsake ülesande üksikasjade lehe kuvamiseks."/>
          </xdr:cNvPr>
          <xdr:cNvSpPr txBox="1"/>
        </xdr:nvSpPr>
        <xdr:spPr>
          <a:xfrm>
            <a:off x="2933700" y="6505574"/>
            <a:ext cx="2381251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b"/>
          <a:lstStyle/>
          <a:p>
            <a:pPr algn="r"/>
            <a:r>
              <a:rPr lang="et-EE" sz="1400">
                <a:solidFill>
                  <a:schemeClr val="accent1"/>
                </a:solidFill>
                <a:effectLst/>
                <a:latin typeface="+mn-lt"/>
                <a:ea typeface="+mn-ea"/>
                <a:cs typeface="+mn-cs"/>
              </a:rPr>
              <a:t>Ülesande üksikasjad</a:t>
            </a:r>
          </a:p>
        </xdr:txBody>
      </xdr:sp>
    </xdr:grpSp>
    <xdr:clientData fPrintsWithSheet="0"/>
  </xdr:twoCellAnchor>
  <xdr:twoCellAnchor>
    <xdr:from>
      <xdr:col>1</xdr:col>
      <xdr:colOff>211</xdr:colOff>
      <xdr:row>0</xdr:row>
      <xdr:rowOff>619124</xdr:rowOff>
    </xdr:from>
    <xdr:to>
      <xdr:col>4</xdr:col>
      <xdr:colOff>638174</xdr:colOff>
      <xdr:row>2</xdr:row>
      <xdr:rowOff>41855</xdr:rowOff>
    </xdr:to>
    <xdr:sp macro="" textlink="">
      <xdr:nvSpPr>
        <xdr:cNvPr id="8" name="Andmete sisestamise näpunäide" descr="Topeltklõpsake projektiga seotud ülesannete kuvamiseks ja sisestamiseks projekti.&#10;&#10;Seda näpunäidet ei prindita ja selle saab kustutada. &#10;" title="Andmete sisestamise näpunäide"/>
        <xdr:cNvSpPr>
          <a:spLocks noChangeAspect="1"/>
        </xdr:cNvSpPr>
      </xdr:nvSpPr>
      <xdr:spPr>
        <a:xfrm flipH="1">
          <a:off x="257386" y="619124"/>
          <a:ext cx="5400463" cy="318081"/>
        </a:xfrm>
        <a:custGeom>
          <a:avLst/>
          <a:gdLst>
            <a:gd name="connsiteX0" fmla="*/ 0 w 3108960"/>
            <a:gd name="connsiteY0" fmla="*/ 50801 h 304800"/>
            <a:gd name="connsiteX1" fmla="*/ 50801 w 3108960"/>
            <a:gd name="connsiteY1" fmla="*/ 0 h 304800"/>
            <a:gd name="connsiteX2" fmla="*/ 1813560 w 3108960"/>
            <a:gd name="connsiteY2" fmla="*/ 0 h 304800"/>
            <a:gd name="connsiteX3" fmla="*/ 1813560 w 3108960"/>
            <a:gd name="connsiteY3" fmla="*/ 0 h 304800"/>
            <a:gd name="connsiteX4" fmla="*/ 2590800 w 3108960"/>
            <a:gd name="connsiteY4" fmla="*/ 0 h 304800"/>
            <a:gd name="connsiteX5" fmla="*/ 3058159 w 3108960"/>
            <a:gd name="connsiteY5" fmla="*/ 0 h 304800"/>
            <a:gd name="connsiteX6" fmla="*/ 3108960 w 3108960"/>
            <a:gd name="connsiteY6" fmla="*/ 50801 h 304800"/>
            <a:gd name="connsiteX7" fmla="*/ 3108960 w 3108960"/>
            <a:gd name="connsiteY7" fmla="*/ 177800 h 304800"/>
            <a:gd name="connsiteX8" fmla="*/ 3108960 w 3108960"/>
            <a:gd name="connsiteY8" fmla="*/ 177800 h 304800"/>
            <a:gd name="connsiteX9" fmla="*/ 3108960 w 3108960"/>
            <a:gd name="connsiteY9" fmla="*/ 254000 h 304800"/>
            <a:gd name="connsiteX10" fmla="*/ 3108960 w 3108960"/>
            <a:gd name="connsiteY10" fmla="*/ 253999 h 304800"/>
            <a:gd name="connsiteX11" fmla="*/ 3058159 w 3108960"/>
            <a:gd name="connsiteY11" fmla="*/ 304800 h 304800"/>
            <a:gd name="connsiteX12" fmla="*/ 2590800 w 3108960"/>
            <a:gd name="connsiteY12" fmla="*/ 304800 h 304800"/>
            <a:gd name="connsiteX13" fmla="*/ 2239944 w 3108960"/>
            <a:gd name="connsiteY13" fmla="*/ 426720 h 304800"/>
            <a:gd name="connsiteX14" fmla="*/ 1813560 w 3108960"/>
            <a:gd name="connsiteY14" fmla="*/ 304800 h 304800"/>
            <a:gd name="connsiteX15" fmla="*/ 50801 w 3108960"/>
            <a:gd name="connsiteY15" fmla="*/ 304800 h 304800"/>
            <a:gd name="connsiteX16" fmla="*/ 0 w 3108960"/>
            <a:gd name="connsiteY16" fmla="*/ 253999 h 304800"/>
            <a:gd name="connsiteX17" fmla="*/ 0 w 3108960"/>
            <a:gd name="connsiteY17" fmla="*/ 254000 h 304800"/>
            <a:gd name="connsiteX18" fmla="*/ 0 w 3108960"/>
            <a:gd name="connsiteY18" fmla="*/ 177800 h 304800"/>
            <a:gd name="connsiteX19" fmla="*/ 0 w 3108960"/>
            <a:gd name="connsiteY19" fmla="*/ 177800 h 304800"/>
            <a:gd name="connsiteX20" fmla="*/ 0 w 3108960"/>
            <a:gd name="connsiteY20" fmla="*/ 50801 h 304800"/>
            <a:gd name="connsiteX0" fmla="*/ 0 w 3108960"/>
            <a:gd name="connsiteY0" fmla="*/ 50801 h 426720"/>
            <a:gd name="connsiteX1" fmla="*/ 50801 w 3108960"/>
            <a:gd name="connsiteY1" fmla="*/ 0 h 426720"/>
            <a:gd name="connsiteX2" fmla="*/ 1813560 w 3108960"/>
            <a:gd name="connsiteY2" fmla="*/ 0 h 426720"/>
            <a:gd name="connsiteX3" fmla="*/ 1813560 w 3108960"/>
            <a:gd name="connsiteY3" fmla="*/ 0 h 426720"/>
            <a:gd name="connsiteX4" fmla="*/ 2590800 w 3108960"/>
            <a:gd name="connsiteY4" fmla="*/ 0 h 426720"/>
            <a:gd name="connsiteX5" fmla="*/ 3058159 w 3108960"/>
            <a:gd name="connsiteY5" fmla="*/ 0 h 426720"/>
            <a:gd name="connsiteX6" fmla="*/ 3108960 w 3108960"/>
            <a:gd name="connsiteY6" fmla="*/ 50801 h 426720"/>
            <a:gd name="connsiteX7" fmla="*/ 3108960 w 3108960"/>
            <a:gd name="connsiteY7" fmla="*/ 177800 h 426720"/>
            <a:gd name="connsiteX8" fmla="*/ 3108960 w 3108960"/>
            <a:gd name="connsiteY8" fmla="*/ 177800 h 426720"/>
            <a:gd name="connsiteX9" fmla="*/ 3108960 w 3108960"/>
            <a:gd name="connsiteY9" fmla="*/ 254000 h 426720"/>
            <a:gd name="connsiteX10" fmla="*/ 3108960 w 3108960"/>
            <a:gd name="connsiteY10" fmla="*/ 253999 h 426720"/>
            <a:gd name="connsiteX11" fmla="*/ 3058159 w 3108960"/>
            <a:gd name="connsiteY11" fmla="*/ 304800 h 426720"/>
            <a:gd name="connsiteX12" fmla="*/ 2849880 w 3108960"/>
            <a:gd name="connsiteY12" fmla="*/ 297180 h 426720"/>
            <a:gd name="connsiteX13" fmla="*/ 2239944 w 3108960"/>
            <a:gd name="connsiteY13" fmla="*/ 426720 h 426720"/>
            <a:gd name="connsiteX14" fmla="*/ 1813560 w 3108960"/>
            <a:gd name="connsiteY14" fmla="*/ 304800 h 426720"/>
            <a:gd name="connsiteX15" fmla="*/ 50801 w 3108960"/>
            <a:gd name="connsiteY15" fmla="*/ 304800 h 426720"/>
            <a:gd name="connsiteX16" fmla="*/ 0 w 3108960"/>
            <a:gd name="connsiteY16" fmla="*/ 253999 h 426720"/>
            <a:gd name="connsiteX17" fmla="*/ 0 w 3108960"/>
            <a:gd name="connsiteY17" fmla="*/ 254000 h 426720"/>
            <a:gd name="connsiteX18" fmla="*/ 0 w 3108960"/>
            <a:gd name="connsiteY18" fmla="*/ 177800 h 426720"/>
            <a:gd name="connsiteX19" fmla="*/ 0 w 3108960"/>
            <a:gd name="connsiteY19" fmla="*/ 177800 h 426720"/>
            <a:gd name="connsiteX20" fmla="*/ 0 w 3108960"/>
            <a:gd name="connsiteY20" fmla="*/ 50801 h 426720"/>
            <a:gd name="connsiteX0" fmla="*/ 0 w 3108960"/>
            <a:gd name="connsiteY0" fmla="*/ 50801 h 426720"/>
            <a:gd name="connsiteX1" fmla="*/ 50801 w 3108960"/>
            <a:gd name="connsiteY1" fmla="*/ 0 h 426720"/>
            <a:gd name="connsiteX2" fmla="*/ 1813560 w 3108960"/>
            <a:gd name="connsiteY2" fmla="*/ 0 h 426720"/>
            <a:gd name="connsiteX3" fmla="*/ 1813560 w 3108960"/>
            <a:gd name="connsiteY3" fmla="*/ 0 h 426720"/>
            <a:gd name="connsiteX4" fmla="*/ 2590800 w 3108960"/>
            <a:gd name="connsiteY4" fmla="*/ 0 h 426720"/>
            <a:gd name="connsiteX5" fmla="*/ 3058159 w 3108960"/>
            <a:gd name="connsiteY5" fmla="*/ 0 h 426720"/>
            <a:gd name="connsiteX6" fmla="*/ 3108960 w 3108960"/>
            <a:gd name="connsiteY6" fmla="*/ 50801 h 426720"/>
            <a:gd name="connsiteX7" fmla="*/ 3108960 w 3108960"/>
            <a:gd name="connsiteY7" fmla="*/ 177800 h 426720"/>
            <a:gd name="connsiteX8" fmla="*/ 3108960 w 3108960"/>
            <a:gd name="connsiteY8" fmla="*/ 177800 h 426720"/>
            <a:gd name="connsiteX9" fmla="*/ 3108960 w 3108960"/>
            <a:gd name="connsiteY9" fmla="*/ 254000 h 426720"/>
            <a:gd name="connsiteX10" fmla="*/ 3108960 w 3108960"/>
            <a:gd name="connsiteY10" fmla="*/ 253999 h 426720"/>
            <a:gd name="connsiteX11" fmla="*/ 3058159 w 3108960"/>
            <a:gd name="connsiteY11" fmla="*/ 304800 h 426720"/>
            <a:gd name="connsiteX12" fmla="*/ 2849880 w 3108960"/>
            <a:gd name="connsiteY12" fmla="*/ 297180 h 426720"/>
            <a:gd name="connsiteX13" fmla="*/ 2239944 w 3108960"/>
            <a:gd name="connsiteY13" fmla="*/ 426720 h 426720"/>
            <a:gd name="connsiteX14" fmla="*/ 2293620 w 3108960"/>
            <a:gd name="connsiteY14" fmla="*/ 304800 h 426720"/>
            <a:gd name="connsiteX15" fmla="*/ 50801 w 3108960"/>
            <a:gd name="connsiteY15" fmla="*/ 304800 h 426720"/>
            <a:gd name="connsiteX16" fmla="*/ 0 w 3108960"/>
            <a:gd name="connsiteY16" fmla="*/ 253999 h 426720"/>
            <a:gd name="connsiteX17" fmla="*/ 0 w 3108960"/>
            <a:gd name="connsiteY17" fmla="*/ 254000 h 426720"/>
            <a:gd name="connsiteX18" fmla="*/ 0 w 3108960"/>
            <a:gd name="connsiteY18" fmla="*/ 177800 h 426720"/>
            <a:gd name="connsiteX19" fmla="*/ 0 w 3108960"/>
            <a:gd name="connsiteY19" fmla="*/ 177800 h 426720"/>
            <a:gd name="connsiteX20" fmla="*/ 0 w 3108960"/>
            <a:gd name="connsiteY20" fmla="*/ 50801 h 42672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297180 h 377190"/>
            <a:gd name="connsiteX13" fmla="*/ 2594274 w 3108960"/>
            <a:gd name="connsiteY13" fmla="*/ 377190 h 377190"/>
            <a:gd name="connsiteX14" fmla="*/ 2293620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304800 h 377190"/>
            <a:gd name="connsiteX13" fmla="*/ 2594274 w 3108960"/>
            <a:gd name="connsiteY13" fmla="*/ 377190 h 377190"/>
            <a:gd name="connsiteX14" fmla="*/ 2293620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304800 h 377190"/>
            <a:gd name="connsiteX13" fmla="*/ 2594274 w 3108960"/>
            <a:gd name="connsiteY13" fmla="*/ 377190 h 377190"/>
            <a:gd name="connsiteX14" fmla="*/ 2517555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730449 w 3108960"/>
            <a:gd name="connsiteY12" fmla="*/ 304800 h 377190"/>
            <a:gd name="connsiteX13" fmla="*/ 2594274 w 3108960"/>
            <a:gd name="connsiteY13" fmla="*/ 377190 h 377190"/>
            <a:gd name="connsiteX14" fmla="*/ 2517555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81000"/>
            <a:gd name="connsiteX1" fmla="*/ 50801 w 3108960"/>
            <a:gd name="connsiteY1" fmla="*/ 0 h 381000"/>
            <a:gd name="connsiteX2" fmla="*/ 1813560 w 3108960"/>
            <a:gd name="connsiteY2" fmla="*/ 0 h 381000"/>
            <a:gd name="connsiteX3" fmla="*/ 1813560 w 3108960"/>
            <a:gd name="connsiteY3" fmla="*/ 0 h 381000"/>
            <a:gd name="connsiteX4" fmla="*/ 2590800 w 3108960"/>
            <a:gd name="connsiteY4" fmla="*/ 0 h 381000"/>
            <a:gd name="connsiteX5" fmla="*/ 3058159 w 3108960"/>
            <a:gd name="connsiteY5" fmla="*/ 0 h 381000"/>
            <a:gd name="connsiteX6" fmla="*/ 3108960 w 3108960"/>
            <a:gd name="connsiteY6" fmla="*/ 50801 h 381000"/>
            <a:gd name="connsiteX7" fmla="*/ 3108960 w 3108960"/>
            <a:gd name="connsiteY7" fmla="*/ 177800 h 381000"/>
            <a:gd name="connsiteX8" fmla="*/ 3108960 w 3108960"/>
            <a:gd name="connsiteY8" fmla="*/ 177800 h 381000"/>
            <a:gd name="connsiteX9" fmla="*/ 3108960 w 3108960"/>
            <a:gd name="connsiteY9" fmla="*/ 254000 h 381000"/>
            <a:gd name="connsiteX10" fmla="*/ 3108960 w 3108960"/>
            <a:gd name="connsiteY10" fmla="*/ 253999 h 381000"/>
            <a:gd name="connsiteX11" fmla="*/ 3058159 w 3108960"/>
            <a:gd name="connsiteY11" fmla="*/ 304800 h 381000"/>
            <a:gd name="connsiteX12" fmla="*/ 2730449 w 3108960"/>
            <a:gd name="connsiteY12" fmla="*/ 304800 h 381000"/>
            <a:gd name="connsiteX13" fmla="*/ 2616668 w 3108960"/>
            <a:gd name="connsiteY13" fmla="*/ 381000 h 381000"/>
            <a:gd name="connsiteX14" fmla="*/ 2517555 w 3108960"/>
            <a:gd name="connsiteY14" fmla="*/ 304800 h 381000"/>
            <a:gd name="connsiteX15" fmla="*/ 50801 w 3108960"/>
            <a:gd name="connsiteY15" fmla="*/ 304800 h 381000"/>
            <a:gd name="connsiteX16" fmla="*/ 0 w 3108960"/>
            <a:gd name="connsiteY16" fmla="*/ 253999 h 381000"/>
            <a:gd name="connsiteX17" fmla="*/ 0 w 3108960"/>
            <a:gd name="connsiteY17" fmla="*/ 254000 h 381000"/>
            <a:gd name="connsiteX18" fmla="*/ 0 w 3108960"/>
            <a:gd name="connsiteY18" fmla="*/ 177800 h 381000"/>
            <a:gd name="connsiteX19" fmla="*/ 0 w 3108960"/>
            <a:gd name="connsiteY19" fmla="*/ 177800 h 381000"/>
            <a:gd name="connsiteX20" fmla="*/ 0 w 3108960"/>
            <a:gd name="connsiteY20" fmla="*/ 50801 h 381000"/>
            <a:gd name="connsiteX0" fmla="*/ 0 w 3108960"/>
            <a:gd name="connsiteY0" fmla="*/ 50801 h 400050"/>
            <a:gd name="connsiteX1" fmla="*/ 50801 w 3108960"/>
            <a:gd name="connsiteY1" fmla="*/ 0 h 400050"/>
            <a:gd name="connsiteX2" fmla="*/ 1813560 w 3108960"/>
            <a:gd name="connsiteY2" fmla="*/ 0 h 400050"/>
            <a:gd name="connsiteX3" fmla="*/ 1813560 w 3108960"/>
            <a:gd name="connsiteY3" fmla="*/ 0 h 400050"/>
            <a:gd name="connsiteX4" fmla="*/ 2590800 w 3108960"/>
            <a:gd name="connsiteY4" fmla="*/ 0 h 400050"/>
            <a:gd name="connsiteX5" fmla="*/ 3058159 w 3108960"/>
            <a:gd name="connsiteY5" fmla="*/ 0 h 400050"/>
            <a:gd name="connsiteX6" fmla="*/ 3108960 w 3108960"/>
            <a:gd name="connsiteY6" fmla="*/ 50801 h 400050"/>
            <a:gd name="connsiteX7" fmla="*/ 3108960 w 3108960"/>
            <a:gd name="connsiteY7" fmla="*/ 177800 h 400050"/>
            <a:gd name="connsiteX8" fmla="*/ 3108960 w 3108960"/>
            <a:gd name="connsiteY8" fmla="*/ 177800 h 400050"/>
            <a:gd name="connsiteX9" fmla="*/ 3108960 w 3108960"/>
            <a:gd name="connsiteY9" fmla="*/ 254000 h 400050"/>
            <a:gd name="connsiteX10" fmla="*/ 3108960 w 3108960"/>
            <a:gd name="connsiteY10" fmla="*/ 253999 h 400050"/>
            <a:gd name="connsiteX11" fmla="*/ 3058159 w 3108960"/>
            <a:gd name="connsiteY11" fmla="*/ 304800 h 400050"/>
            <a:gd name="connsiteX12" fmla="*/ 2730449 w 3108960"/>
            <a:gd name="connsiteY12" fmla="*/ 304800 h 400050"/>
            <a:gd name="connsiteX13" fmla="*/ 2616668 w 3108960"/>
            <a:gd name="connsiteY13" fmla="*/ 400050 h 400050"/>
            <a:gd name="connsiteX14" fmla="*/ 2517555 w 3108960"/>
            <a:gd name="connsiteY14" fmla="*/ 304800 h 400050"/>
            <a:gd name="connsiteX15" fmla="*/ 50801 w 3108960"/>
            <a:gd name="connsiteY15" fmla="*/ 304800 h 400050"/>
            <a:gd name="connsiteX16" fmla="*/ 0 w 3108960"/>
            <a:gd name="connsiteY16" fmla="*/ 253999 h 400050"/>
            <a:gd name="connsiteX17" fmla="*/ 0 w 3108960"/>
            <a:gd name="connsiteY17" fmla="*/ 254000 h 400050"/>
            <a:gd name="connsiteX18" fmla="*/ 0 w 3108960"/>
            <a:gd name="connsiteY18" fmla="*/ 177800 h 400050"/>
            <a:gd name="connsiteX19" fmla="*/ 0 w 3108960"/>
            <a:gd name="connsiteY19" fmla="*/ 177800 h 400050"/>
            <a:gd name="connsiteX20" fmla="*/ 0 w 3108960"/>
            <a:gd name="connsiteY20" fmla="*/ 50801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108960" h="400050">
              <a:moveTo>
                <a:pt x="0" y="50801"/>
              </a:moveTo>
              <a:cubicBezTo>
                <a:pt x="0" y="22744"/>
                <a:pt x="22744" y="0"/>
                <a:pt x="50801" y="0"/>
              </a:cubicBezTo>
              <a:lnTo>
                <a:pt x="1813560" y="0"/>
              </a:lnTo>
              <a:lnTo>
                <a:pt x="1813560" y="0"/>
              </a:lnTo>
              <a:lnTo>
                <a:pt x="2590800" y="0"/>
              </a:lnTo>
              <a:lnTo>
                <a:pt x="3058159" y="0"/>
              </a:lnTo>
              <a:cubicBezTo>
                <a:pt x="3086216" y="0"/>
                <a:pt x="3108960" y="22744"/>
                <a:pt x="3108960" y="50801"/>
              </a:cubicBezTo>
              <a:lnTo>
                <a:pt x="3108960" y="177800"/>
              </a:lnTo>
              <a:lnTo>
                <a:pt x="3108960" y="177800"/>
              </a:lnTo>
              <a:lnTo>
                <a:pt x="3108960" y="254000"/>
              </a:lnTo>
              <a:lnTo>
                <a:pt x="3108960" y="253999"/>
              </a:lnTo>
              <a:cubicBezTo>
                <a:pt x="3108960" y="282056"/>
                <a:pt x="3086216" y="304800"/>
                <a:pt x="3058159" y="304800"/>
              </a:cubicBezTo>
              <a:lnTo>
                <a:pt x="2730449" y="304800"/>
              </a:lnTo>
              <a:lnTo>
                <a:pt x="2616668" y="400050"/>
              </a:lnTo>
              <a:lnTo>
                <a:pt x="2517555" y="304800"/>
              </a:lnTo>
              <a:lnTo>
                <a:pt x="50801" y="304800"/>
              </a:lnTo>
              <a:cubicBezTo>
                <a:pt x="22744" y="304800"/>
                <a:pt x="0" y="282056"/>
                <a:pt x="0" y="253999"/>
              </a:cubicBezTo>
              <a:lnTo>
                <a:pt x="0" y="254000"/>
              </a:lnTo>
              <a:lnTo>
                <a:pt x="0" y="177800"/>
              </a:lnTo>
              <a:lnTo>
                <a:pt x="0" y="177800"/>
              </a:lnTo>
              <a:lnTo>
                <a:pt x="0" y="50801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91440" bIns="182880" rtlCol="0" anchor="ctr">
          <a:noAutofit/>
        </a:bodyPr>
        <a:lstStyle/>
        <a:p>
          <a:r>
            <a:rPr lang="et-EE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NÄPUNÄIDE. Topeltklõpsake projektiga seotud ülesannete kuvamiseks ja sisestamiseks projekti.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200025</xdr:rowOff>
    </xdr:from>
    <xdr:to>
      <xdr:col>6</xdr:col>
      <xdr:colOff>2686052</xdr:colOff>
      <xdr:row>0</xdr:row>
      <xdr:rowOff>542926</xdr:rowOff>
    </xdr:to>
    <xdr:grpSp>
      <xdr:nvGrpSpPr>
        <xdr:cNvPr id="14" name="Projektide ülevaade" descr="Klõpsake lehe Ülesande üksikasjad kuvamiseks seda kujundit." title="Navigeerimisnupp – Ülesande üksikasjad">
          <a:hlinkClick xmlns:r="http://schemas.openxmlformats.org/officeDocument/2006/relationships" r:id="rId1" tooltip="Click to view Projects Overview sheet."/>
        </xdr:cNvPr>
        <xdr:cNvGrpSpPr/>
      </xdr:nvGrpSpPr>
      <xdr:grpSpPr>
        <a:xfrm>
          <a:off x="8210550" y="200025"/>
          <a:ext cx="2867027" cy="342901"/>
          <a:chOff x="2790826" y="6505574"/>
          <a:chExt cx="2524126" cy="342901"/>
        </a:xfrm>
      </xdr:grpSpPr>
      <xdr:sp macro="[0]!Sheet2.ShowProjects" textlink="">
        <xdr:nvSpPr>
          <xdr:cNvPr id="15" name="Vabakuju 6"/>
          <xdr:cNvSpPr>
            <a:spLocks/>
          </xdr:cNvSpPr>
        </xdr:nvSpPr>
        <xdr:spPr bwMode="auto">
          <a:xfrm flipH="1">
            <a:off x="359092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2.ShowProjects" textlink="">
        <xdr:nvSpPr>
          <xdr:cNvPr id="16" name="Vabakuju 7"/>
          <xdr:cNvSpPr>
            <a:spLocks/>
          </xdr:cNvSpPr>
        </xdr:nvSpPr>
        <xdr:spPr bwMode="auto">
          <a:xfrm flipH="1">
            <a:off x="3648075" y="663892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[0]!Sheet2.ShowProjects" textlink="">
        <xdr:nvSpPr>
          <xdr:cNvPr id="17" name="Tekstiväli 16" title="Navigeerimisnupu silt – Ülesande üksikasjad">
            <a:hlinkClick xmlns:r="http://schemas.openxmlformats.org/officeDocument/2006/relationships" r:id="rId2" tooltip="Klõpsake projektide ülevaate lehe kuvamiseks."/>
          </xdr:cNvPr>
          <xdr:cNvSpPr txBox="1"/>
        </xdr:nvSpPr>
        <xdr:spPr>
          <a:xfrm>
            <a:off x="2790826" y="6505574"/>
            <a:ext cx="2524126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lIns="0" rIns="0" rtlCol="0" anchor="b"/>
          <a:lstStyle/>
          <a:p>
            <a:pPr algn="r"/>
            <a:r>
              <a:rPr lang="et-EE" sz="1400">
                <a:solidFill>
                  <a:schemeClr val="accent1"/>
                </a:solidFill>
                <a:effectLst/>
                <a:latin typeface="+mn-lt"/>
                <a:ea typeface="+mn-ea"/>
                <a:cs typeface="+mn-cs"/>
              </a:rPr>
              <a:t>Projektide ülevaade</a:t>
            </a:r>
            <a:endParaRPr lang="en-US" sz="1400" b="1">
              <a:ln>
                <a:noFill/>
              </a:ln>
              <a:solidFill>
                <a:schemeClr val="accent1"/>
              </a:solidFill>
              <a:latin typeface="+mj-lt"/>
              <a:cs typeface="DokChampa" pitchFamily="34" charset="-34"/>
            </a:endParaRPr>
          </a:p>
        </xdr:txBody>
      </xdr:sp>
    </xdr:grpSp>
    <xdr:clientData fPrintsWithSheet="0"/>
  </xdr:twoCellAnchor>
  <xdr:twoCellAnchor>
    <xdr:from>
      <xdr:col>4</xdr:col>
      <xdr:colOff>266699</xdr:colOff>
      <xdr:row>0</xdr:row>
      <xdr:rowOff>609600</xdr:rowOff>
    </xdr:from>
    <xdr:to>
      <xdr:col>6</xdr:col>
      <xdr:colOff>771525</xdr:colOff>
      <xdr:row>2</xdr:row>
      <xdr:rowOff>34290</xdr:rowOff>
    </xdr:to>
    <xdr:sp macro="" textlink="">
      <xdr:nvSpPr>
        <xdr:cNvPr id="2" name="Andmete sisestamise näpunäide" descr="Topeltklõpsake projektiga seotud ülesannete kuvamiseks ja sisestamiseks projekti.&#10;&#10;Seda näpunäidet ei prindita ja selle saab kustutada. &#10;" title="Andmete sisestamise näpunäide"/>
        <xdr:cNvSpPr>
          <a:spLocks noChangeAspect="1"/>
        </xdr:cNvSpPr>
      </xdr:nvSpPr>
      <xdr:spPr>
        <a:xfrm>
          <a:off x="4724399" y="609600"/>
          <a:ext cx="3971926" cy="320040"/>
        </a:xfrm>
        <a:custGeom>
          <a:avLst/>
          <a:gdLst>
            <a:gd name="connsiteX0" fmla="*/ 0 w 3108960"/>
            <a:gd name="connsiteY0" fmla="*/ 50801 h 304800"/>
            <a:gd name="connsiteX1" fmla="*/ 50801 w 3108960"/>
            <a:gd name="connsiteY1" fmla="*/ 0 h 304800"/>
            <a:gd name="connsiteX2" fmla="*/ 1813560 w 3108960"/>
            <a:gd name="connsiteY2" fmla="*/ 0 h 304800"/>
            <a:gd name="connsiteX3" fmla="*/ 1813560 w 3108960"/>
            <a:gd name="connsiteY3" fmla="*/ 0 h 304800"/>
            <a:gd name="connsiteX4" fmla="*/ 2590800 w 3108960"/>
            <a:gd name="connsiteY4" fmla="*/ 0 h 304800"/>
            <a:gd name="connsiteX5" fmla="*/ 3058159 w 3108960"/>
            <a:gd name="connsiteY5" fmla="*/ 0 h 304800"/>
            <a:gd name="connsiteX6" fmla="*/ 3108960 w 3108960"/>
            <a:gd name="connsiteY6" fmla="*/ 50801 h 304800"/>
            <a:gd name="connsiteX7" fmla="*/ 3108960 w 3108960"/>
            <a:gd name="connsiteY7" fmla="*/ 177800 h 304800"/>
            <a:gd name="connsiteX8" fmla="*/ 3108960 w 3108960"/>
            <a:gd name="connsiteY8" fmla="*/ 177800 h 304800"/>
            <a:gd name="connsiteX9" fmla="*/ 3108960 w 3108960"/>
            <a:gd name="connsiteY9" fmla="*/ 254000 h 304800"/>
            <a:gd name="connsiteX10" fmla="*/ 3108960 w 3108960"/>
            <a:gd name="connsiteY10" fmla="*/ 253999 h 304800"/>
            <a:gd name="connsiteX11" fmla="*/ 3058159 w 3108960"/>
            <a:gd name="connsiteY11" fmla="*/ 304800 h 304800"/>
            <a:gd name="connsiteX12" fmla="*/ 2590800 w 3108960"/>
            <a:gd name="connsiteY12" fmla="*/ 304800 h 304800"/>
            <a:gd name="connsiteX13" fmla="*/ 2239944 w 3108960"/>
            <a:gd name="connsiteY13" fmla="*/ 426720 h 304800"/>
            <a:gd name="connsiteX14" fmla="*/ 1813560 w 3108960"/>
            <a:gd name="connsiteY14" fmla="*/ 304800 h 304800"/>
            <a:gd name="connsiteX15" fmla="*/ 50801 w 3108960"/>
            <a:gd name="connsiteY15" fmla="*/ 304800 h 304800"/>
            <a:gd name="connsiteX16" fmla="*/ 0 w 3108960"/>
            <a:gd name="connsiteY16" fmla="*/ 253999 h 304800"/>
            <a:gd name="connsiteX17" fmla="*/ 0 w 3108960"/>
            <a:gd name="connsiteY17" fmla="*/ 254000 h 304800"/>
            <a:gd name="connsiteX18" fmla="*/ 0 w 3108960"/>
            <a:gd name="connsiteY18" fmla="*/ 177800 h 304800"/>
            <a:gd name="connsiteX19" fmla="*/ 0 w 3108960"/>
            <a:gd name="connsiteY19" fmla="*/ 177800 h 304800"/>
            <a:gd name="connsiteX20" fmla="*/ 0 w 3108960"/>
            <a:gd name="connsiteY20" fmla="*/ 50801 h 304800"/>
            <a:gd name="connsiteX0" fmla="*/ 0 w 3108960"/>
            <a:gd name="connsiteY0" fmla="*/ 50801 h 426720"/>
            <a:gd name="connsiteX1" fmla="*/ 50801 w 3108960"/>
            <a:gd name="connsiteY1" fmla="*/ 0 h 426720"/>
            <a:gd name="connsiteX2" fmla="*/ 1813560 w 3108960"/>
            <a:gd name="connsiteY2" fmla="*/ 0 h 426720"/>
            <a:gd name="connsiteX3" fmla="*/ 1813560 w 3108960"/>
            <a:gd name="connsiteY3" fmla="*/ 0 h 426720"/>
            <a:gd name="connsiteX4" fmla="*/ 2590800 w 3108960"/>
            <a:gd name="connsiteY4" fmla="*/ 0 h 426720"/>
            <a:gd name="connsiteX5" fmla="*/ 3058159 w 3108960"/>
            <a:gd name="connsiteY5" fmla="*/ 0 h 426720"/>
            <a:gd name="connsiteX6" fmla="*/ 3108960 w 3108960"/>
            <a:gd name="connsiteY6" fmla="*/ 50801 h 426720"/>
            <a:gd name="connsiteX7" fmla="*/ 3108960 w 3108960"/>
            <a:gd name="connsiteY7" fmla="*/ 177800 h 426720"/>
            <a:gd name="connsiteX8" fmla="*/ 3108960 w 3108960"/>
            <a:gd name="connsiteY8" fmla="*/ 177800 h 426720"/>
            <a:gd name="connsiteX9" fmla="*/ 3108960 w 3108960"/>
            <a:gd name="connsiteY9" fmla="*/ 254000 h 426720"/>
            <a:gd name="connsiteX10" fmla="*/ 3108960 w 3108960"/>
            <a:gd name="connsiteY10" fmla="*/ 253999 h 426720"/>
            <a:gd name="connsiteX11" fmla="*/ 3058159 w 3108960"/>
            <a:gd name="connsiteY11" fmla="*/ 304800 h 426720"/>
            <a:gd name="connsiteX12" fmla="*/ 2849880 w 3108960"/>
            <a:gd name="connsiteY12" fmla="*/ 297180 h 426720"/>
            <a:gd name="connsiteX13" fmla="*/ 2239944 w 3108960"/>
            <a:gd name="connsiteY13" fmla="*/ 426720 h 426720"/>
            <a:gd name="connsiteX14" fmla="*/ 1813560 w 3108960"/>
            <a:gd name="connsiteY14" fmla="*/ 304800 h 426720"/>
            <a:gd name="connsiteX15" fmla="*/ 50801 w 3108960"/>
            <a:gd name="connsiteY15" fmla="*/ 304800 h 426720"/>
            <a:gd name="connsiteX16" fmla="*/ 0 w 3108960"/>
            <a:gd name="connsiteY16" fmla="*/ 253999 h 426720"/>
            <a:gd name="connsiteX17" fmla="*/ 0 w 3108960"/>
            <a:gd name="connsiteY17" fmla="*/ 254000 h 426720"/>
            <a:gd name="connsiteX18" fmla="*/ 0 w 3108960"/>
            <a:gd name="connsiteY18" fmla="*/ 177800 h 426720"/>
            <a:gd name="connsiteX19" fmla="*/ 0 w 3108960"/>
            <a:gd name="connsiteY19" fmla="*/ 177800 h 426720"/>
            <a:gd name="connsiteX20" fmla="*/ 0 w 3108960"/>
            <a:gd name="connsiteY20" fmla="*/ 50801 h 426720"/>
            <a:gd name="connsiteX0" fmla="*/ 0 w 3108960"/>
            <a:gd name="connsiteY0" fmla="*/ 50801 h 426720"/>
            <a:gd name="connsiteX1" fmla="*/ 50801 w 3108960"/>
            <a:gd name="connsiteY1" fmla="*/ 0 h 426720"/>
            <a:gd name="connsiteX2" fmla="*/ 1813560 w 3108960"/>
            <a:gd name="connsiteY2" fmla="*/ 0 h 426720"/>
            <a:gd name="connsiteX3" fmla="*/ 1813560 w 3108960"/>
            <a:gd name="connsiteY3" fmla="*/ 0 h 426720"/>
            <a:gd name="connsiteX4" fmla="*/ 2590800 w 3108960"/>
            <a:gd name="connsiteY4" fmla="*/ 0 h 426720"/>
            <a:gd name="connsiteX5" fmla="*/ 3058159 w 3108960"/>
            <a:gd name="connsiteY5" fmla="*/ 0 h 426720"/>
            <a:gd name="connsiteX6" fmla="*/ 3108960 w 3108960"/>
            <a:gd name="connsiteY6" fmla="*/ 50801 h 426720"/>
            <a:gd name="connsiteX7" fmla="*/ 3108960 w 3108960"/>
            <a:gd name="connsiteY7" fmla="*/ 177800 h 426720"/>
            <a:gd name="connsiteX8" fmla="*/ 3108960 w 3108960"/>
            <a:gd name="connsiteY8" fmla="*/ 177800 h 426720"/>
            <a:gd name="connsiteX9" fmla="*/ 3108960 w 3108960"/>
            <a:gd name="connsiteY9" fmla="*/ 254000 h 426720"/>
            <a:gd name="connsiteX10" fmla="*/ 3108960 w 3108960"/>
            <a:gd name="connsiteY10" fmla="*/ 253999 h 426720"/>
            <a:gd name="connsiteX11" fmla="*/ 3058159 w 3108960"/>
            <a:gd name="connsiteY11" fmla="*/ 304800 h 426720"/>
            <a:gd name="connsiteX12" fmla="*/ 2849880 w 3108960"/>
            <a:gd name="connsiteY12" fmla="*/ 297180 h 426720"/>
            <a:gd name="connsiteX13" fmla="*/ 2239944 w 3108960"/>
            <a:gd name="connsiteY13" fmla="*/ 426720 h 426720"/>
            <a:gd name="connsiteX14" fmla="*/ 2293620 w 3108960"/>
            <a:gd name="connsiteY14" fmla="*/ 304800 h 426720"/>
            <a:gd name="connsiteX15" fmla="*/ 50801 w 3108960"/>
            <a:gd name="connsiteY15" fmla="*/ 304800 h 426720"/>
            <a:gd name="connsiteX16" fmla="*/ 0 w 3108960"/>
            <a:gd name="connsiteY16" fmla="*/ 253999 h 426720"/>
            <a:gd name="connsiteX17" fmla="*/ 0 w 3108960"/>
            <a:gd name="connsiteY17" fmla="*/ 254000 h 426720"/>
            <a:gd name="connsiteX18" fmla="*/ 0 w 3108960"/>
            <a:gd name="connsiteY18" fmla="*/ 177800 h 426720"/>
            <a:gd name="connsiteX19" fmla="*/ 0 w 3108960"/>
            <a:gd name="connsiteY19" fmla="*/ 177800 h 426720"/>
            <a:gd name="connsiteX20" fmla="*/ 0 w 3108960"/>
            <a:gd name="connsiteY20" fmla="*/ 50801 h 42672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297180 h 377190"/>
            <a:gd name="connsiteX13" fmla="*/ 2594274 w 3108960"/>
            <a:gd name="connsiteY13" fmla="*/ 377190 h 377190"/>
            <a:gd name="connsiteX14" fmla="*/ 2293620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304800 h 377190"/>
            <a:gd name="connsiteX13" fmla="*/ 2594274 w 3108960"/>
            <a:gd name="connsiteY13" fmla="*/ 377190 h 377190"/>
            <a:gd name="connsiteX14" fmla="*/ 2293620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849880 w 3108960"/>
            <a:gd name="connsiteY12" fmla="*/ 304800 h 377190"/>
            <a:gd name="connsiteX13" fmla="*/ 2594274 w 3108960"/>
            <a:gd name="connsiteY13" fmla="*/ 377190 h 377190"/>
            <a:gd name="connsiteX14" fmla="*/ 2517555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77190"/>
            <a:gd name="connsiteX1" fmla="*/ 50801 w 3108960"/>
            <a:gd name="connsiteY1" fmla="*/ 0 h 377190"/>
            <a:gd name="connsiteX2" fmla="*/ 1813560 w 3108960"/>
            <a:gd name="connsiteY2" fmla="*/ 0 h 377190"/>
            <a:gd name="connsiteX3" fmla="*/ 1813560 w 3108960"/>
            <a:gd name="connsiteY3" fmla="*/ 0 h 377190"/>
            <a:gd name="connsiteX4" fmla="*/ 2590800 w 3108960"/>
            <a:gd name="connsiteY4" fmla="*/ 0 h 377190"/>
            <a:gd name="connsiteX5" fmla="*/ 3058159 w 3108960"/>
            <a:gd name="connsiteY5" fmla="*/ 0 h 377190"/>
            <a:gd name="connsiteX6" fmla="*/ 3108960 w 3108960"/>
            <a:gd name="connsiteY6" fmla="*/ 50801 h 377190"/>
            <a:gd name="connsiteX7" fmla="*/ 3108960 w 3108960"/>
            <a:gd name="connsiteY7" fmla="*/ 177800 h 377190"/>
            <a:gd name="connsiteX8" fmla="*/ 3108960 w 3108960"/>
            <a:gd name="connsiteY8" fmla="*/ 177800 h 377190"/>
            <a:gd name="connsiteX9" fmla="*/ 3108960 w 3108960"/>
            <a:gd name="connsiteY9" fmla="*/ 254000 h 377190"/>
            <a:gd name="connsiteX10" fmla="*/ 3108960 w 3108960"/>
            <a:gd name="connsiteY10" fmla="*/ 253999 h 377190"/>
            <a:gd name="connsiteX11" fmla="*/ 3058159 w 3108960"/>
            <a:gd name="connsiteY11" fmla="*/ 304800 h 377190"/>
            <a:gd name="connsiteX12" fmla="*/ 2730449 w 3108960"/>
            <a:gd name="connsiteY12" fmla="*/ 304800 h 377190"/>
            <a:gd name="connsiteX13" fmla="*/ 2594274 w 3108960"/>
            <a:gd name="connsiteY13" fmla="*/ 377190 h 377190"/>
            <a:gd name="connsiteX14" fmla="*/ 2517555 w 3108960"/>
            <a:gd name="connsiteY14" fmla="*/ 304800 h 377190"/>
            <a:gd name="connsiteX15" fmla="*/ 50801 w 3108960"/>
            <a:gd name="connsiteY15" fmla="*/ 304800 h 377190"/>
            <a:gd name="connsiteX16" fmla="*/ 0 w 3108960"/>
            <a:gd name="connsiteY16" fmla="*/ 253999 h 377190"/>
            <a:gd name="connsiteX17" fmla="*/ 0 w 3108960"/>
            <a:gd name="connsiteY17" fmla="*/ 254000 h 377190"/>
            <a:gd name="connsiteX18" fmla="*/ 0 w 3108960"/>
            <a:gd name="connsiteY18" fmla="*/ 177800 h 377190"/>
            <a:gd name="connsiteX19" fmla="*/ 0 w 3108960"/>
            <a:gd name="connsiteY19" fmla="*/ 177800 h 377190"/>
            <a:gd name="connsiteX20" fmla="*/ 0 w 3108960"/>
            <a:gd name="connsiteY20" fmla="*/ 50801 h 377190"/>
            <a:gd name="connsiteX0" fmla="*/ 0 w 3108960"/>
            <a:gd name="connsiteY0" fmla="*/ 50801 h 381000"/>
            <a:gd name="connsiteX1" fmla="*/ 50801 w 3108960"/>
            <a:gd name="connsiteY1" fmla="*/ 0 h 381000"/>
            <a:gd name="connsiteX2" fmla="*/ 1813560 w 3108960"/>
            <a:gd name="connsiteY2" fmla="*/ 0 h 381000"/>
            <a:gd name="connsiteX3" fmla="*/ 1813560 w 3108960"/>
            <a:gd name="connsiteY3" fmla="*/ 0 h 381000"/>
            <a:gd name="connsiteX4" fmla="*/ 2590800 w 3108960"/>
            <a:gd name="connsiteY4" fmla="*/ 0 h 381000"/>
            <a:gd name="connsiteX5" fmla="*/ 3058159 w 3108960"/>
            <a:gd name="connsiteY5" fmla="*/ 0 h 381000"/>
            <a:gd name="connsiteX6" fmla="*/ 3108960 w 3108960"/>
            <a:gd name="connsiteY6" fmla="*/ 50801 h 381000"/>
            <a:gd name="connsiteX7" fmla="*/ 3108960 w 3108960"/>
            <a:gd name="connsiteY7" fmla="*/ 177800 h 381000"/>
            <a:gd name="connsiteX8" fmla="*/ 3108960 w 3108960"/>
            <a:gd name="connsiteY8" fmla="*/ 177800 h 381000"/>
            <a:gd name="connsiteX9" fmla="*/ 3108960 w 3108960"/>
            <a:gd name="connsiteY9" fmla="*/ 254000 h 381000"/>
            <a:gd name="connsiteX10" fmla="*/ 3108960 w 3108960"/>
            <a:gd name="connsiteY10" fmla="*/ 253999 h 381000"/>
            <a:gd name="connsiteX11" fmla="*/ 3058159 w 3108960"/>
            <a:gd name="connsiteY11" fmla="*/ 304800 h 381000"/>
            <a:gd name="connsiteX12" fmla="*/ 2730449 w 3108960"/>
            <a:gd name="connsiteY12" fmla="*/ 304800 h 381000"/>
            <a:gd name="connsiteX13" fmla="*/ 2616668 w 3108960"/>
            <a:gd name="connsiteY13" fmla="*/ 381000 h 381000"/>
            <a:gd name="connsiteX14" fmla="*/ 2517555 w 3108960"/>
            <a:gd name="connsiteY14" fmla="*/ 304800 h 381000"/>
            <a:gd name="connsiteX15" fmla="*/ 50801 w 3108960"/>
            <a:gd name="connsiteY15" fmla="*/ 304800 h 381000"/>
            <a:gd name="connsiteX16" fmla="*/ 0 w 3108960"/>
            <a:gd name="connsiteY16" fmla="*/ 253999 h 381000"/>
            <a:gd name="connsiteX17" fmla="*/ 0 w 3108960"/>
            <a:gd name="connsiteY17" fmla="*/ 254000 h 381000"/>
            <a:gd name="connsiteX18" fmla="*/ 0 w 3108960"/>
            <a:gd name="connsiteY18" fmla="*/ 177800 h 381000"/>
            <a:gd name="connsiteX19" fmla="*/ 0 w 3108960"/>
            <a:gd name="connsiteY19" fmla="*/ 177800 h 381000"/>
            <a:gd name="connsiteX20" fmla="*/ 0 w 3108960"/>
            <a:gd name="connsiteY20" fmla="*/ 50801 h 381000"/>
            <a:gd name="connsiteX0" fmla="*/ 0 w 3108960"/>
            <a:gd name="connsiteY0" fmla="*/ 50801 h 400050"/>
            <a:gd name="connsiteX1" fmla="*/ 50801 w 3108960"/>
            <a:gd name="connsiteY1" fmla="*/ 0 h 400050"/>
            <a:gd name="connsiteX2" fmla="*/ 1813560 w 3108960"/>
            <a:gd name="connsiteY2" fmla="*/ 0 h 400050"/>
            <a:gd name="connsiteX3" fmla="*/ 1813560 w 3108960"/>
            <a:gd name="connsiteY3" fmla="*/ 0 h 400050"/>
            <a:gd name="connsiteX4" fmla="*/ 2590800 w 3108960"/>
            <a:gd name="connsiteY4" fmla="*/ 0 h 400050"/>
            <a:gd name="connsiteX5" fmla="*/ 3058159 w 3108960"/>
            <a:gd name="connsiteY5" fmla="*/ 0 h 400050"/>
            <a:gd name="connsiteX6" fmla="*/ 3108960 w 3108960"/>
            <a:gd name="connsiteY6" fmla="*/ 50801 h 400050"/>
            <a:gd name="connsiteX7" fmla="*/ 3108960 w 3108960"/>
            <a:gd name="connsiteY7" fmla="*/ 177800 h 400050"/>
            <a:gd name="connsiteX8" fmla="*/ 3108960 w 3108960"/>
            <a:gd name="connsiteY8" fmla="*/ 177800 h 400050"/>
            <a:gd name="connsiteX9" fmla="*/ 3108960 w 3108960"/>
            <a:gd name="connsiteY9" fmla="*/ 254000 h 400050"/>
            <a:gd name="connsiteX10" fmla="*/ 3108960 w 3108960"/>
            <a:gd name="connsiteY10" fmla="*/ 253999 h 400050"/>
            <a:gd name="connsiteX11" fmla="*/ 3058159 w 3108960"/>
            <a:gd name="connsiteY11" fmla="*/ 304800 h 400050"/>
            <a:gd name="connsiteX12" fmla="*/ 2730449 w 3108960"/>
            <a:gd name="connsiteY12" fmla="*/ 304800 h 400050"/>
            <a:gd name="connsiteX13" fmla="*/ 2616668 w 3108960"/>
            <a:gd name="connsiteY13" fmla="*/ 400050 h 400050"/>
            <a:gd name="connsiteX14" fmla="*/ 2517555 w 3108960"/>
            <a:gd name="connsiteY14" fmla="*/ 304800 h 400050"/>
            <a:gd name="connsiteX15" fmla="*/ 50801 w 3108960"/>
            <a:gd name="connsiteY15" fmla="*/ 304800 h 400050"/>
            <a:gd name="connsiteX16" fmla="*/ 0 w 3108960"/>
            <a:gd name="connsiteY16" fmla="*/ 253999 h 400050"/>
            <a:gd name="connsiteX17" fmla="*/ 0 w 3108960"/>
            <a:gd name="connsiteY17" fmla="*/ 254000 h 400050"/>
            <a:gd name="connsiteX18" fmla="*/ 0 w 3108960"/>
            <a:gd name="connsiteY18" fmla="*/ 177800 h 400050"/>
            <a:gd name="connsiteX19" fmla="*/ 0 w 3108960"/>
            <a:gd name="connsiteY19" fmla="*/ 177800 h 400050"/>
            <a:gd name="connsiteX20" fmla="*/ 0 w 3108960"/>
            <a:gd name="connsiteY20" fmla="*/ 50801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108960" h="400050">
              <a:moveTo>
                <a:pt x="0" y="50801"/>
              </a:moveTo>
              <a:cubicBezTo>
                <a:pt x="0" y="22744"/>
                <a:pt x="22744" y="0"/>
                <a:pt x="50801" y="0"/>
              </a:cubicBezTo>
              <a:lnTo>
                <a:pt x="1813560" y="0"/>
              </a:lnTo>
              <a:lnTo>
                <a:pt x="1813560" y="0"/>
              </a:lnTo>
              <a:lnTo>
                <a:pt x="2590800" y="0"/>
              </a:lnTo>
              <a:lnTo>
                <a:pt x="3058159" y="0"/>
              </a:lnTo>
              <a:cubicBezTo>
                <a:pt x="3086216" y="0"/>
                <a:pt x="3108960" y="22744"/>
                <a:pt x="3108960" y="50801"/>
              </a:cubicBezTo>
              <a:lnTo>
                <a:pt x="3108960" y="177800"/>
              </a:lnTo>
              <a:lnTo>
                <a:pt x="3108960" y="177800"/>
              </a:lnTo>
              <a:lnTo>
                <a:pt x="3108960" y="254000"/>
              </a:lnTo>
              <a:lnTo>
                <a:pt x="3108960" y="253999"/>
              </a:lnTo>
              <a:cubicBezTo>
                <a:pt x="3108960" y="282056"/>
                <a:pt x="3086216" y="304800"/>
                <a:pt x="3058159" y="304800"/>
              </a:cubicBezTo>
              <a:lnTo>
                <a:pt x="2730449" y="304800"/>
              </a:lnTo>
              <a:lnTo>
                <a:pt x="2616668" y="400050"/>
              </a:lnTo>
              <a:lnTo>
                <a:pt x="2517555" y="304800"/>
              </a:lnTo>
              <a:lnTo>
                <a:pt x="50801" y="304800"/>
              </a:lnTo>
              <a:cubicBezTo>
                <a:pt x="22744" y="304800"/>
                <a:pt x="0" y="282056"/>
                <a:pt x="0" y="253999"/>
              </a:cubicBezTo>
              <a:lnTo>
                <a:pt x="0" y="254000"/>
              </a:lnTo>
              <a:lnTo>
                <a:pt x="0" y="177800"/>
              </a:lnTo>
              <a:lnTo>
                <a:pt x="0" y="177800"/>
              </a:lnTo>
              <a:lnTo>
                <a:pt x="0" y="50801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91440" bIns="182880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NÄPUNÄIDE. Kui ülesanne on täidetud, topeltklõpsake veerus Valmis.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kts" displayName="Projekts" ref="B3:G7" headerRowDxfId="20">
  <autoFilter ref="B3:G7"/>
  <tableColumns count="6">
    <tableColumn id="1" name="Projekt" totalsRowLabel="Total" totalsRowDxfId="19" dataCellStyle="Indent"/>
    <tableColumn id="2" name="  " totalsRowFunction="count" dataDxfId="18" totalsRowDxfId="17">
      <calculatedColumnFormula>IFERROR((SUMIFS(Ülesanded[Valmis],Ülesanded[Projekt],Projekts[Projekt])/COUNTIFS(Ülesanded[Projekt],Projekts[Projekt]))+0.0001,0.0001)</calculatedColumnFormula>
    </tableColumn>
    <tableColumn id="3" name="Edenemine" dataDxfId="16" totalsRowDxfId="15" dataCellStyle="Chart"/>
    <tableColumn id="4" name=" Algus" dataDxfId="14" totalsRowDxfId="13">
      <calculatedColumnFormula>MIN(IF((Ülesanded[Projekt]=Projekts[[#This Row],[Projekt]])*(Ülesanded[Algus]&gt;0),Ülesanded[Algus]))</calculatedColumnFormula>
    </tableColumn>
    <tableColumn id="5" name=" Lõpp" dataDxfId="12" totalsRowDxfId="11"/>
    <tableColumn id="6" name="Märkused" totalsRowFunction="count" totalsRowDxfId="10" dataCellStyle="Indent"/>
  </tableColumns>
  <tableStyleInfo name="Weekly Planner Tables" showFirstColumn="1" showLastColumn="0" showRowStripes="1" showColumnStripes="0"/>
  <extLst>
    <ext xmlns:x14="http://schemas.microsoft.com/office/spreadsheetml/2009/9/main" uri="{504A1905-F514-4f6f-8877-14C23A59335A}">
      <x14:table altText="Projektide ülevaade" altTextSummary="Mitmesugused projekti üksikasjad, nagu projekti nimi, valmidusprotsent, algus- ja lõppkuupäev ja märkused "/>
    </ext>
  </extLst>
</table>
</file>

<file path=xl/tables/table2.xml><?xml version="1.0" encoding="utf-8"?>
<table xmlns="http://schemas.openxmlformats.org/spreadsheetml/2006/main" id="2" name="Ülesanded" displayName="Ülesanded" ref="B3:G21" totalsRowShown="0" headerRowDxfId="9">
  <autoFilter ref="B3:G21"/>
  <tableColumns count="6">
    <tableColumn id="3" name="Algus" dataDxfId="8"/>
    <tableColumn id="4" name="Lõpp" dataDxfId="7"/>
    <tableColumn id="1" name="Projekt" dataDxfId="6" dataCellStyle="Indent"/>
    <tableColumn id="2" name="Ülesanne" dataDxfId="5" dataCellStyle="Indent"/>
    <tableColumn id="5" name="Valmis" dataDxfId="4"/>
    <tableColumn id="6" name="Märkused" dataDxfId="3" dataCellStyle="Indent"/>
  </tableColumns>
  <tableStyleInfo name="Weekly Planner Tables" showFirstColumn="0" showLastColumn="0" showRowStripes="1" showColumnStripes="0"/>
  <extLst>
    <ext xmlns:x14="http://schemas.microsoft.com/office/spreadsheetml/2009/9/main" uri="{504A1905-F514-4f6f-8877-14C23A59335A}">
      <x14:table altText="Ülesande üksikasjad" altTextSummary="Mitmesugused ülesande üksikasjad, nagu projekt, ülesanne, algus- ja lõppkuupäev, valmis ja märkused"/>
    </ext>
  </extLst>
</table>
</file>

<file path=xl/theme/theme1.xml><?xml version="1.0" encoding="utf-8"?>
<a:theme xmlns:a="http://schemas.openxmlformats.org/drawingml/2006/main" name="Office Theme">
  <a:themeElements>
    <a:clrScheme name="Weekly Time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47836"/>
      </a:accent1>
      <a:accent2>
        <a:srgbClr val="39ADDC"/>
      </a:accent2>
      <a:accent3>
        <a:srgbClr val="EAAD21"/>
      </a:accent3>
      <a:accent4>
        <a:srgbClr val="895EA7"/>
      </a:accent4>
      <a:accent5>
        <a:srgbClr val="00B15A"/>
      </a:accent5>
      <a:accent6>
        <a:srgbClr val="DB4D75"/>
      </a:accent6>
      <a:hlink>
        <a:srgbClr val="39ADDC"/>
      </a:hlink>
      <a:folHlink>
        <a:srgbClr val="895EA7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7"/>
  <sheetViews>
    <sheetView showGridLines="0" showZeros="0" tabSelected="1" zoomScaleNormal="100" workbookViewId="0"/>
  </sheetViews>
  <sheetFormatPr defaultRowHeight="18" customHeight="1" x14ac:dyDescent="0.3"/>
  <cols>
    <col min="1" max="1" width="3.85546875" customWidth="1"/>
    <col min="2" max="2" width="34.28515625" customWidth="1"/>
    <col min="3" max="3" width="8.28515625" customWidth="1"/>
    <col min="4" max="4" width="28.85546875" customWidth="1"/>
    <col min="5" max="6" width="14.28515625" customWidth="1"/>
    <col min="7" max="7" width="53.28515625" customWidth="1"/>
    <col min="8" max="8" width="3.85546875" customWidth="1"/>
  </cols>
  <sheetData>
    <row r="1" spans="2:7" ht="52.5" customHeight="1" x14ac:dyDescent="0.3">
      <c r="B1" s="1" t="s">
        <v>24</v>
      </c>
    </row>
    <row r="3" spans="2:7" ht="18" customHeight="1" x14ac:dyDescent="0.3">
      <c r="B3" s="11" t="s">
        <v>0</v>
      </c>
      <c r="C3" s="12" t="s">
        <v>42</v>
      </c>
      <c r="D3" s="12" t="s">
        <v>39</v>
      </c>
      <c r="E3" s="13" t="s">
        <v>28</v>
      </c>
      <c r="F3" s="13" t="s">
        <v>29</v>
      </c>
      <c r="G3" s="11" t="s">
        <v>27</v>
      </c>
    </row>
    <row r="4" spans="2:7" ht="18" customHeight="1" x14ac:dyDescent="0.3">
      <c r="B4" s="2" t="s">
        <v>5</v>
      </c>
      <c r="C4" s="5">
        <f>IFERROR((SUMIFS(Ülesanded[Valmis],Ülesanded[Projekt],Projekts[Projekt])/COUNTIFS(Ülesanded[Projekt],Projekts[Projekt]))+0.0001,0.0001)</f>
        <v>0.50009999999999999</v>
      </c>
      <c r="D4" s="4" t="str">
        <f>REPT("|",Projekts[[  ]]*175)</f>
        <v>|||||||||||||||||||||||||||||||||||||||||||||||||||||||||||||||||||||||||||||||||||||||</v>
      </c>
      <c r="E4" s="10"/>
      <c r="F4" s="10"/>
      <c r="G4" s="3" t="s">
        <v>23</v>
      </c>
    </row>
    <row r="5" spans="2:7" ht="18" customHeight="1" x14ac:dyDescent="0.3">
      <c r="B5" s="2" t="s">
        <v>43</v>
      </c>
      <c r="C5" s="5">
        <f>IFERROR((SUMIFS(Ülesanded[Valmis],Ülesanded[Projekt],Projekts[Projekt])/COUNTIFS(Ülesanded[Projekt],Projekts[Projekt]))+0.0001,0.0001)</f>
        <v>1.0001</v>
      </c>
      <c r="D5" s="4" t="str">
        <f>REPT("|",Projekts[[  ]]*175)</f>
        <v>|||||||||||||||||||||||||||||||||||||||||||||||||||||||||||||||||||||||||||||||||||||||||||||||||||||||||||||||||||||||||||||||||||||||||||||||||||||||||||||||||||||||||||||||</v>
      </c>
      <c r="E5" s="10"/>
      <c r="F5" s="10"/>
      <c r="G5" s="3"/>
    </row>
    <row r="6" spans="2:7" ht="18" customHeight="1" x14ac:dyDescent="0.3">
      <c r="B6" s="2" t="s">
        <v>35</v>
      </c>
      <c r="C6" s="5">
        <f>IFERROR((SUMIFS(Ülesanded[Valmis],Ülesanded[Projekt],Projekts[Projekt])/COUNTIFS(Ülesanded[Projekt],Projekts[Projekt]))+0.0001,0.0001)</f>
        <v>0.28581428571428569</v>
      </c>
      <c r="D6" s="4" t="str">
        <f>REPT("|",Projekts[[  ]]*175)</f>
        <v>||||||||||||||||||||||||||||||||||||||||||||||||||</v>
      </c>
      <c r="E6" s="10"/>
      <c r="F6" s="10"/>
      <c r="G6" s="3" t="s">
        <v>40</v>
      </c>
    </row>
    <row r="7" spans="2:7" ht="18" customHeight="1" x14ac:dyDescent="0.3">
      <c r="B7" s="2" t="s">
        <v>26</v>
      </c>
      <c r="C7" s="5">
        <f>IFERROR((SUMIFS(Ülesanded[Valmis],Ülesanded[Projekt],Projekts[Projekt])/COUNTIFS(Ülesanded[Projekt],Projekts[Projekt]))+0.0001,0.0001)</f>
        <v>1E-4</v>
      </c>
      <c r="D7" s="4" t="str">
        <f>REPT("|",Projekts[[  ]]*175)</f>
        <v/>
      </c>
      <c r="E7" s="10"/>
      <c r="F7" s="10"/>
      <c r="G7" s="2"/>
    </row>
  </sheetData>
  <printOptions horizontalCentered="1"/>
  <pageMargins left="0.5" right="0.5" top="0.5" bottom="0.5" header="0.3" footer="0.3"/>
  <pageSetup scale="90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  <pageSetUpPr fitToPage="1"/>
  </sheetPr>
  <dimension ref="B1:G21"/>
  <sheetViews>
    <sheetView showGridLines="0" zoomScaleNormal="100" workbookViewId="0"/>
  </sheetViews>
  <sheetFormatPr defaultRowHeight="18" customHeight="1" x14ac:dyDescent="0.3"/>
  <cols>
    <col min="1" max="1" width="3.85546875" customWidth="1"/>
    <col min="2" max="3" width="15" customWidth="1"/>
    <col min="4" max="4" width="39.85546875" customWidth="1"/>
    <col min="5" max="5" width="42.140625" bestFit="1" customWidth="1"/>
    <col min="6" max="6" width="10" bestFit="1" customWidth="1"/>
    <col min="7" max="7" width="40.7109375" customWidth="1"/>
    <col min="8" max="8" width="3.85546875" customWidth="1"/>
  </cols>
  <sheetData>
    <row r="1" spans="2:7" ht="52.5" customHeight="1" x14ac:dyDescent="0.3">
      <c r="B1" s="1" t="s">
        <v>25</v>
      </c>
    </row>
    <row r="3" spans="2:7" ht="18" customHeight="1" x14ac:dyDescent="0.3">
      <c r="B3" s="14" t="s">
        <v>3</v>
      </c>
      <c r="C3" s="14" t="s">
        <v>4</v>
      </c>
      <c r="D3" s="15" t="s">
        <v>0</v>
      </c>
      <c r="E3" s="15" t="s">
        <v>1</v>
      </c>
      <c r="F3" s="12" t="s">
        <v>2</v>
      </c>
      <c r="G3" s="15" t="s">
        <v>27</v>
      </c>
    </row>
    <row r="4" spans="2:7" ht="18" customHeight="1" x14ac:dyDescent="0.3">
      <c r="B4" s="7">
        <v>40817</v>
      </c>
      <c r="C4" s="7">
        <v>40831</v>
      </c>
      <c r="D4" s="16" t="s">
        <v>5</v>
      </c>
      <c r="E4" s="6" t="s">
        <v>30</v>
      </c>
      <c r="F4" s="8">
        <v>1</v>
      </c>
      <c r="G4" s="6" t="s">
        <v>34</v>
      </c>
    </row>
    <row r="5" spans="2:7" ht="18" customHeight="1" x14ac:dyDescent="0.3">
      <c r="B5" s="7">
        <v>40831</v>
      </c>
      <c r="C5" s="7">
        <v>40908</v>
      </c>
      <c r="D5" s="16" t="s">
        <v>5</v>
      </c>
      <c r="E5" s="6" t="s">
        <v>31</v>
      </c>
      <c r="F5" s="8"/>
      <c r="G5" s="6"/>
    </row>
    <row r="6" spans="2:7" ht="18" customHeight="1" x14ac:dyDescent="0.3">
      <c r="B6" s="7">
        <v>40831</v>
      </c>
      <c r="C6" s="7"/>
      <c r="D6" s="16" t="s">
        <v>5</v>
      </c>
      <c r="E6" s="6" t="s">
        <v>6</v>
      </c>
      <c r="F6" s="8"/>
      <c r="G6" s="6"/>
    </row>
    <row r="7" spans="2:7" ht="18" customHeight="1" x14ac:dyDescent="0.3">
      <c r="B7" s="7">
        <v>40831</v>
      </c>
      <c r="C7" s="7">
        <v>40836</v>
      </c>
      <c r="D7" s="16" t="s">
        <v>5</v>
      </c>
      <c r="E7" s="6" t="s">
        <v>7</v>
      </c>
      <c r="F7" s="8">
        <v>1</v>
      </c>
      <c r="G7" s="6"/>
    </row>
    <row r="8" spans="2:7" ht="18" customHeight="1" x14ac:dyDescent="0.3">
      <c r="B8" s="7">
        <v>40836</v>
      </c>
      <c r="C8" s="7"/>
      <c r="D8" s="16" t="s">
        <v>5</v>
      </c>
      <c r="E8" s="6" t="s">
        <v>32</v>
      </c>
      <c r="F8" s="8">
        <v>1</v>
      </c>
      <c r="G8" s="6" t="s">
        <v>13</v>
      </c>
    </row>
    <row r="9" spans="2:7" ht="18" customHeight="1" x14ac:dyDescent="0.3">
      <c r="B9" s="7">
        <v>40836</v>
      </c>
      <c r="C9" s="7">
        <v>40862</v>
      </c>
      <c r="D9" s="16" t="s">
        <v>5</v>
      </c>
      <c r="E9" s="6" t="s">
        <v>8</v>
      </c>
      <c r="F9" s="8"/>
      <c r="G9" s="6" t="s">
        <v>9</v>
      </c>
    </row>
    <row r="10" spans="2:7" ht="18" customHeight="1" x14ac:dyDescent="0.3">
      <c r="B10" s="7">
        <v>40787</v>
      </c>
      <c r="C10" s="7">
        <v>40816</v>
      </c>
      <c r="D10" s="16" t="s">
        <v>35</v>
      </c>
      <c r="E10" s="6" t="s">
        <v>11</v>
      </c>
      <c r="F10" s="8">
        <v>1</v>
      </c>
      <c r="G10" s="6" t="s">
        <v>10</v>
      </c>
    </row>
    <row r="11" spans="2:7" ht="18" customHeight="1" x14ac:dyDescent="0.3">
      <c r="B11" s="7">
        <v>40817</v>
      </c>
      <c r="C11" s="7">
        <v>40847</v>
      </c>
      <c r="D11" s="16" t="s">
        <v>35</v>
      </c>
      <c r="E11" s="6" t="s">
        <v>12</v>
      </c>
      <c r="F11" s="8">
        <v>1</v>
      </c>
      <c r="G11" s="6"/>
    </row>
    <row r="12" spans="2:7" ht="18" customHeight="1" x14ac:dyDescent="0.3">
      <c r="B12" s="7">
        <v>40848</v>
      </c>
      <c r="C12" s="7">
        <v>40877</v>
      </c>
      <c r="D12" s="16" t="s">
        <v>35</v>
      </c>
      <c r="E12" s="6" t="s">
        <v>14</v>
      </c>
      <c r="F12" s="8"/>
      <c r="G12" s="6"/>
    </row>
    <row r="13" spans="2:7" ht="18" customHeight="1" x14ac:dyDescent="0.3">
      <c r="B13" s="7">
        <v>40878</v>
      </c>
      <c r="C13" s="7">
        <v>41014</v>
      </c>
      <c r="D13" s="16" t="s">
        <v>35</v>
      </c>
      <c r="E13" s="6" t="s">
        <v>15</v>
      </c>
      <c r="F13" s="8"/>
      <c r="G13" s="6"/>
    </row>
    <row r="14" spans="2:7" ht="18" customHeight="1" x14ac:dyDescent="0.3">
      <c r="B14" s="7">
        <v>41015</v>
      </c>
      <c r="C14" s="7"/>
      <c r="D14" s="16" t="s">
        <v>35</v>
      </c>
      <c r="E14" s="6" t="s">
        <v>36</v>
      </c>
      <c r="F14" s="8"/>
      <c r="G14" s="6"/>
    </row>
    <row r="15" spans="2:7" ht="18" customHeight="1" x14ac:dyDescent="0.3">
      <c r="B15" s="7">
        <v>41015</v>
      </c>
      <c r="C15" s="7">
        <v>41016</v>
      </c>
      <c r="D15" s="16" t="s">
        <v>35</v>
      </c>
      <c r="E15" s="6" t="s">
        <v>33</v>
      </c>
      <c r="F15" s="8"/>
      <c r="G15" s="6" t="s">
        <v>16</v>
      </c>
    </row>
    <row r="16" spans="2:7" ht="18" customHeight="1" x14ac:dyDescent="0.3">
      <c r="B16" s="7">
        <v>41017</v>
      </c>
      <c r="C16" s="7"/>
      <c r="D16" s="16" t="s">
        <v>35</v>
      </c>
      <c r="E16" s="6" t="s">
        <v>17</v>
      </c>
      <c r="F16" s="8"/>
      <c r="G16" s="6" t="s">
        <v>18</v>
      </c>
    </row>
    <row r="17" spans="2:7" ht="18" customHeight="1" x14ac:dyDescent="0.3">
      <c r="B17" s="7">
        <v>40796</v>
      </c>
      <c r="C17" s="7"/>
      <c r="D17" s="16" t="s">
        <v>43</v>
      </c>
      <c r="E17" s="6" t="s">
        <v>37</v>
      </c>
      <c r="F17" s="8">
        <v>1</v>
      </c>
      <c r="G17" s="6" t="s">
        <v>19</v>
      </c>
    </row>
    <row r="18" spans="2:7" ht="18" customHeight="1" x14ac:dyDescent="0.3">
      <c r="B18" s="7">
        <v>40806</v>
      </c>
      <c r="C18" s="7"/>
      <c r="D18" s="16" t="s">
        <v>43</v>
      </c>
      <c r="E18" s="6" t="s">
        <v>20</v>
      </c>
      <c r="F18" s="8">
        <v>1</v>
      </c>
      <c r="G18" s="6"/>
    </row>
    <row r="19" spans="2:7" ht="18" customHeight="1" x14ac:dyDescent="0.3">
      <c r="B19" s="7">
        <v>40808</v>
      </c>
      <c r="C19" s="7"/>
      <c r="D19" s="16" t="s">
        <v>43</v>
      </c>
      <c r="E19" s="6" t="s">
        <v>21</v>
      </c>
      <c r="F19" s="8">
        <v>1</v>
      </c>
      <c r="G19" s="6"/>
    </row>
    <row r="20" spans="2:7" ht="18" customHeight="1" x14ac:dyDescent="0.3">
      <c r="B20" s="7">
        <v>40819</v>
      </c>
      <c r="C20" s="7"/>
      <c r="D20" s="16" t="s">
        <v>43</v>
      </c>
      <c r="E20" s="6" t="s">
        <v>38</v>
      </c>
      <c r="F20" s="8">
        <v>1</v>
      </c>
      <c r="G20" s="6" t="s">
        <v>22</v>
      </c>
    </row>
    <row r="21" spans="2:7" ht="18" customHeight="1" x14ac:dyDescent="0.3">
      <c r="B21" s="7">
        <v>40817</v>
      </c>
      <c r="C21" s="7">
        <v>40831</v>
      </c>
      <c r="D21" s="16" t="s">
        <v>26</v>
      </c>
      <c r="E21" s="6" t="s">
        <v>41</v>
      </c>
      <c r="F21" s="9"/>
      <c r="G21" s="6"/>
    </row>
  </sheetData>
  <dataValidations count="1">
    <dataValidation type="list" errorStyle="warning" allowBlank="1" showInputMessage="1" showErrorMessage="1" errorTitle="Oi-oi!" error="See projekt on tundmatu. Võite klõpsata nuppu Jah ja tipitud teksti ikkagi kasutada, kuid seda ei kuvata projekti ülevaates enne, kui olete selle lisanud projektide ülevaate lehe loendisse." sqref="D4:D21">
      <formula1>ProjektLoend</formula1>
    </dataValidation>
  </dataValidations>
  <printOptions horizontalCentered="1"/>
  <pageMargins left="0.5" right="0.5" top="0.5" bottom="0.5" header="0.3" footer="0.3"/>
  <pageSetup scale="89" fitToHeight="0" orientation="landscape" r:id="rId1"/>
  <headerFooter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CDDC0642-D70E-42D1-A353-7C947DFC3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F4:F21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845893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2012-06-28T22:29:33+00:00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212347</Value>
    </PublishStatusLookup>
    <APAuthor xmlns="e6915d0e-cf05-431d-933b-d1cc56028ad4">
      <UserInfo>
        <DisplayName/>
        <AccountId>2566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 xsi:nil="true"/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false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TP102929987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C19C3-5B90-42A5-9C07-1893D968E9EE}"/>
</file>

<file path=customXml/itemProps2.xml><?xml version="1.0" encoding="utf-8"?>
<ds:datastoreItem xmlns:ds="http://schemas.openxmlformats.org/officeDocument/2006/customXml" ds:itemID="{E4FEE221-42CE-4499-AA86-34AC294DC780}"/>
</file>

<file path=customXml/itemProps3.xml><?xml version="1.0" encoding="utf-8"?>
<ds:datastoreItem xmlns:ds="http://schemas.openxmlformats.org/officeDocument/2006/customXml" ds:itemID="{787B12D4-8F26-4A8B-B762-4A110596F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4</vt:i4>
      </vt:variant>
    </vt:vector>
  </HeadingPairs>
  <TitlesOfParts>
    <vt:vector size="6" baseType="lpstr">
      <vt:lpstr>Projektide ülevaade</vt:lpstr>
      <vt:lpstr>Ülesande üksikasjad</vt:lpstr>
      <vt:lpstr>'Projektide ülevaade'!Prindi_Tiitlid</vt:lpstr>
      <vt:lpstr>'Ülesande üksikasjad'!Prindi_Tiitlid</vt:lpstr>
      <vt:lpstr>ProjektAlgus</vt:lpstr>
      <vt:lpstr>ProjektLoend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Windowsi kasutaja</cp:lastModifiedBy>
  <dcterms:created xsi:type="dcterms:W3CDTF">2012-06-20T19:44:35Z</dcterms:created>
  <dcterms:modified xsi:type="dcterms:W3CDTF">2012-09-19T12:32:41Z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