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t-EE\"/>
    </mc:Choice>
  </mc:AlternateContent>
  <xr:revisionPtr revIDLastSave="0" documentId="12_ncr:500000_{C0F7C384-0D2D-4B35-B786-BD1324076200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Maksekorraldus" sheetId="1" r:id="rId1"/>
  </sheets>
  <definedNames>
    <definedName name="Kliendi_ID">Maksekorraldus!$C$8</definedName>
    <definedName name="Kliendi_nimi">Maksekorraldus!$G$6</definedName>
    <definedName name="Maksekorralduse_kuupäev">Maksekorraldus!$C$7</definedName>
    <definedName name="Maksekorralduse_number">Maksekorraldus!$C$6</definedName>
    <definedName name="Maksta_kokku">Arve[[#Totals],[Saldo]]</definedName>
    <definedName name="Pealkiri1">Arve[[#Headers],[Kuupäev]]</definedName>
    <definedName name="_xlnm.Print_Titles" localSheetId="0">Maksekorraldus!$11:$11</definedName>
    <definedName name="Rahaülekande_summa">Maksekorraldus!$D$9</definedName>
    <definedName name="Reapealkirjaala1..G4">Maksekorraldus!$F$2</definedName>
    <definedName name="Reapealkirjaala2..C8">Maksekorraldus!$B$6</definedName>
  </definedNames>
  <calcPr calcId="162913"/>
  <fileRecoveryPr autoRecover="0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H13" i="1" l="1"/>
  <c r="H14" i="1"/>
  <c r="H15" i="1"/>
  <c r="H16" i="1"/>
  <c r="H12" i="1"/>
  <c r="H17" i="1" l="1"/>
</calcChain>
</file>

<file path=xl/sharedStrings.xml><?xml version="1.0" encoding="utf-8"?>
<sst xmlns="http://schemas.openxmlformats.org/spreadsheetml/2006/main" count="42" uniqueCount="35">
  <si>
    <t>Teie ettevõtte nimi</t>
  </si>
  <si>
    <t>Tänav, maja</t>
  </si>
  <si>
    <t>Aadress 2</t>
  </si>
  <si>
    <t>Linn, maakond, sihtnumber</t>
  </si>
  <si>
    <t>Maksekorraldus</t>
  </si>
  <si>
    <t>Maksekorralduse nr:</t>
  </si>
  <si>
    <t>Kuupäev:</t>
  </si>
  <si>
    <t>Kliendi ID:</t>
  </si>
  <si>
    <t>Rahaülekande summa:</t>
  </si>
  <si>
    <t>Kuupäev</t>
  </si>
  <si>
    <r>
      <rPr>
        <b/>
        <sz val="11"/>
        <color theme="1" tint="0.34998626667073579"/>
        <rFont val="Arial"/>
        <family val="2"/>
        <scheme val="minor"/>
      </rPr>
      <t>Meeldetuletus:</t>
    </r>
    <r>
      <rPr>
        <sz val="11"/>
        <color theme="1" tint="0.34998626667073579"/>
        <rFont val="Arial"/>
        <family val="2"/>
        <scheme val="minor"/>
      </rPr>
      <t xml:space="preserve"> lisage tšekile maksekorralduse number.</t>
    </r>
  </si>
  <si>
    <r>
      <rPr>
        <b/>
        <sz val="11"/>
        <color theme="1" tint="0.34998626667073579"/>
        <rFont val="Arial"/>
        <family val="2"/>
        <scheme val="minor"/>
      </rPr>
      <t>Tingimused:</t>
    </r>
    <r>
      <rPr>
        <sz val="11"/>
        <color theme="1" tint="0.34998626667073579"/>
        <rFont val="Arial"/>
        <family val="2"/>
        <scheme val="minor"/>
      </rPr>
      <t xml:space="preserve"> maksetähtaeg on 30 päeva.</t>
    </r>
  </si>
  <si>
    <t>RAHAÜLEKANNE</t>
  </si>
  <si>
    <t>Kliendi nimi:</t>
  </si>
  <si>
    <t>Makstaolev summa:</t>
  </si>
  <si>
    <t>Ülekande summa:</t>
  </si>
  <si>
    <t>Maksekorralduse number</t>
  </si>
  <si>
    <t>Kliendi ID</t>
  </si>
  <si>
    <t>Liik</t>
  </si>
  <si>
    <t>Rahaülekande summa</t>
  </si>
  <si>
    <t>Arve nr</t>
  </si>
  <si>
    <t>Kirjeldus</t>
  </si>
  <si>
    <t>Telefon:</t>
  </si>
  <si>
    <t>Faks:</t>
  </si>
  <si>
    <t>Meiliaadress:</t>
  </si>
  <si>
    <t>Arve adressaat:</t>
  </si>
  <si>
    <t>Summa</t>
  </si>
  <si>
    <t>Telefoninumber</t>
  </si>
  <si>
    <t>Faksinumber</t>
  </si>
  <si>
    <t>Meiliaadress</t>
  </si>
  <si>
    <t>Nimi</t>
  </si>
  <si>
    <t>Ettevõtte nimi</t>
  </si>
  <si>
    <t>Makseviis</t>
  </si>
  <si>
    <t>Kogusumma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</si>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</sst>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6" formatCode="[$-409]mmmm\ d\,\ yyyy;@"/>
    <numFmt numFmtId="167" formatCode="[&lt;=9999999]###\-####;\(###\)\ ###\-####"/>
    <numFmt numFmtId="169" formatCode="[$-425]d\.\ mmmm\ yyyy&quot;. a.&quot;;@"/>
    <numFmt numFmtId="170" formatCode="_-* #,##0.00\ [$€-425]_-;\-* #,##0.00\ [$€-425]_-;_-* &quot;-&quot;??\ [$€-425]_-;_-@_-"/>
  </numFmts>
  <fonts count="9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</borders>
  <cellStyleXfs count="17">
    <xf numFmtId="0" fontId="0" fillId="0" borderId="0">
      <alignment horizontal="left" vertical="center" wrapText="1" indent="1"/>
    </xf>
    <xf numFmtId="164" fontId="8" fillId="0" borderId="0" applyFont="0" applyFill="0" applyBorder="0" applyAlignment="0" applyProtection="0"/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wrapText="1"/>
    </xf>
    <xf numFmtId="0" fontId="2" fillId="0" borderId="0">
      <alignment horizontal="left"/>
    </xf>
    <xf numFmtId="0" fontId="4" fillId="2" borderId="1">
      <alignment horizontal="left" vertical="center"/>
    </xf>
    <xf numFmtId="0" fontId="2" fillId="0" borderId="3" applyFont="0" applyFill="0" applyAlignment="0">
      <alignment horizontal="left"/>
    </xf>
    <xf numFmtId="0" fontId="6" fillId="0" borderId="0">
      <alignment vertical="top" wrapText="1"/>
    </xf>
    <xf numFmtId="0" fontId="4" fillId="2" borderId="1">
      <alignment horizontal="right" vertical="center" indent="1"/>
    </xf>
    <xf numFmtId="166" fontId="2" fillId="0" borderId="0" applyFont="0" applyFill="0" applyBorder="0" applyAlignment="0">
      <alignment horizontal="left" vertical="center" indent="1"/>
    </xf>
    <xf numFmtId="167" fontId="2" fillId="0" borderId="0" applyFont="0" applyFill="0" applyBorder="0" applyAlignment="0">
      <alignment horizontal="left" vertical="center" indent="1"/>
    </xf>
    <xf numFmtId="0" fontId="4" fillId="0" borderId="2">
      <alignment horizontal="lef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4" applyNumberFormat="0" applyFont="0" applyFill="0" applyAlignment="0">
      <alignment horizontal="left" vertical="center" wrapText="1" indent="1"/>
    </xf>
    <xf numFmtId="0" fontId="2" fillId="0" borderId="0" applyNumberFormat="0" applyFont="0" applyFill="0" applyBorder="0">
      <alignment horizontal="left" vertical="top"/>
    </xf>
  </cellStyleXfs>
  <cellXfs count="30">
    <xf numFmtId="0" fontId="0" fillId="0" borderId="0" xfId="0">
      <alignment horizontal="left" vertical="center" wrapText="1" indent="1"/>
    </xf>
    <xf numFmtId="0" fontId="1" fillId="0" borderId="0" xfId="0" applyFont="1" applyFill="1">
      <alignment horizontal="left" vertical="center" wrapText="1" indent="1"/>
    </xf>
    <xf numFmtId="0" fontId="3" fillId="0" borderId="0" xfId="2">
      <alignment vertical="center"/>
    </xf>
    <xf numFmtId="0" fontId="5" fillId="0" borderId="0" xfId="3">
      <alignment vertical="center"/>
    </xf>
    <xf numFmtId="0" fontId="4" fillId="0" borderId="0" xfId="4">
      <alignment wrapText="1"/>
    </xf>
    <xf numFmtId="0" fontId="0" fillId="0" borderId="0" xfId="0" applyFont="1" applyFill="1" applyBorder="1">
      <alignment horizontal="left" vertical="center" wrapText="1" indent="1"/>
    </xf>
    <xf numFmtId="0" fontId="4" fillId="2" borderId="1" xfId="0" applyNumberFormat="1" applyFont="1" applyFill="1" applyBorder="1" applyAlignment="1" applyProtection="1">
      <alignment horizontal="right" vertical="center" indent="1"/>
    </xf>
    <xf numFmtId="0" fontId="4" fillId="0" borderId="0" xfId="16" applyFont="1" applyFill="1">
      <alignment horizontal="left" vertical="top"/>
    </xf>
    <xf numFmtId="0" fontId="2" fillId="0" borderId="0" xfId="16">
      <alignment horizontal="left" vertical="top"/>
    </xf>
    <xf numFmtId="0" fontId="2" fillId="0" borderId="0" xfId="5">
      <alignment horizontal="left"/>
    </xf>
    <xf numFmtId="0" fontId="0" fillId="0" borderId="0" xfId="5" applyFont="1">
      <alignment horizontal="left"/>
    </xf>
    <xf numFmtId="164" fontId="2" fillId="0" borderId="3" xfId="1" applyFont="1" applyBorder="1" applyAlignment="1">
      <alignment horizontal="left"/>
    </xf>
    <xf numFmtId="0" fontId="4" fillId="0" borderId="2" xfId="12">
      <alignment horizontal="left"/>
    </xf>
    <xf numFmtId="0" fontId="0" fillId="0" borderId="4" xfId="15" applyFont="1">
      <alignment horizontal="left" vertical="center" wrapText="1" indent="1"/>
    </xf>
    <xf numFmtId="0" fontId="0" fillId="0" borderId="3" xfId="7" applyFont="1">
      <alignment horizontal="left"/>
    </xf>
    <xf numFmtId="0" fontId="2" fillId="0" borderId="3" xfId="7">
      <alignment horizontal="left"/>
    </xf>
    <xf numFmtId="0" fontId="6" fillId="0" borderId="0" xfId="8">
      <alignment vertical="top" wrapText="1"/>
    </xf>
    <xf numFmtId="0" fontId="6" fillId="0" borderId="5" xfId="8" applyBorder="1">
      <alignment vertical="top" wrapText="1"/>
    </xf>
    <xf numFmtId="0" fontId="4" fillId="2" borderId="1" xfId="6">
      <alignment horizontal="left" vertical="center"/>
    </xf>
    <xf numFmtId="164" fontId="0" fillId="0" borderId="2" xfId="1" applyFont="1" applyBorder="1" applyAlignment="1">
      <alignment horizontal="left"/>
    </xf>
    <xf numFmtId="0" fontId="2" fillId="0" borderId="0" xfId="16">
      <alignment horizontal="left" vertical="top"/>
    </xf>
    <xf numFmtId="169" fontId="0" fillId="0" borderId="0" xfId="10" applyNumberFormat="1" applyFont="1" applyAlignment="1">
      <alignment horizontal="left" vertical="center" wrapText="1" indent="1"/>
    </xf>
    <xf numFmtId="169" fontId="0" fillId="0" borderId="0" xfId="10" applyNumberFormat="1" applyFont="1" applyAlignment="1">
      <alignment horizontal="left"/>
    </xf>
    <xf numFmtId="169" fontId="2" fillId="0" borderId="0" xfId="10" applyNumberFormat="1" applyAlignment="1">
      <alignment horizontal="left"/>
    </xf>
    <xf numFmtId="169" fontId="2" fillId="0" borderId="3" xfId="10" applyNumberFormat="1" applyBorder="1" applyAlignment="1">
      <alignment horizontal="left"/>
    </xf>
    <xf numFmtId="0" fontId="0" fillId="0" borderId="0" xfId="11" applyNumberFormat="1" applyFont="1" applyAlignment="1">
      <alignment horizontal="left"/>
    </xf>
    <xf numFmtId="0" fontId="2" fillId="0" borderId="0" xfId="11" applyNumberFormat="1" applyAlignment="1">
      <alignment horizontal="left"/>
    </xf>
    <xf numFmtId="170" fontId="0" fillId="0" borderId="0" xfId="1" applyNumberFormat="1" applyFont="1" applyAlignment="1">
      <alignment horizontal="left" vertical="center" wrapText="1" indent="1"/>
    </xf>
    <xf numFmtId="170" fontId="0" fillId="0" borderId="0" xfId="0" applyNumberFormat="1" applyFont="1" applyFill="1" applyBorder="1">
      <alignment horizontal="left" vertical="center" wrapText="1" indent="1"/>
    </xf>
    <xf numFmtId="170" fontId="2" fillId="0" borderId="3" xfId="1" applyNumberFormat="1" applyFont="1" applyBorder="1" applyAlignment="1">
      <alignment horizontal="left"/>
    </xf>
  </cellXfs>
  <cellStyles count="17">
    <cellStyle name="Hüperlink" xfId="13" builtinId="8" customBuiltin="1"/>
    <cellStyle name="Kokku" xfId="9" builtinId="25" customBuiltin="1"/>
    <cellStyle name="Kuupäev" xfId="10" xr:uid="{00000000-0005-0000-0000-000001000000}"/>
    <cellStyle name="Külastatud hüperlink" xfId="14" builtinId="9" customBuiltin="1"/>
    <cellStyle name="Märkus" xfId="8" builtinId="10" customBuiltin="1"/>
    <cellStyle name="Normaallaad" xfId="0" builtinId="0" customBuiltin="1"/>
    <cellStyle name="Pealkiri 1" xfId="3" builtinId="16" customBuiltin="1"/>
    <cellStyle name="Pealkiri 2" xfId="4" builtinId="17" customBuiltin="1"/>
    <cellStyle name="Pealkiri 3" xfId="5" builtinId="18" customBuiltin="1"/>
    <cellStyle name="Pealkiri 4" xfId="6" builtinId="19" customBuiltin="1"/>
    <cellStyle name="Punktiirjoon" xfId="15" xr:uid="{00000000-0005-0000-0000-00000B000000}"/>
    <cellStyle name="Rahaülekande silt" xfId="12" xr:uid="{00000000-0005-0000-0000-00000D000000}"/>
    <cellStyle name="Sisend" xfId="7" builtinId="20" customBuiltin="1"/>
    <cellStyle name="Telefon" xfId="11" xr:uid="{00000000-0005-0000-0000-00000C000000}"/>
    <cellStyle name="Valuuta" xfId="1" builtinId="4" customBuiltin="1"/>
    <cellStyle name="Üldpealkiri" xfId="2" builtinId="15" customBuiltin="1"/>
    <cellStyle name="Ülesjoondus" xfId="16" xr:uid="{00000000-0005-0000-0000-00000F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0" formatCode="_-* #,##0.00\ [$€-425]_-;\-* #,##0.00\ [$€-425]_-;_-* &quot;-&quot;??\ [$€-425]_-;_-@_-"/>
      <fill>
        <patternFill patternType="none">
          <fgColor indexed="64"/>
          <bgColor indexed="65"/>
        </patternFill>
      </fill>
    </dxf>
    <dxf>
      <numFmt numFmtId="170" formatCode="_-* #,##0.00\ [$€-425]_-;\-* #,##0.00\ [$€-425]_-;_-* &quot;-&quot;??\ [$€-425]_-;_-@_-"/>
    </dxf>
    <dxf>
      <numFmt numFmtId="170" formatCode="_-* #,##0.00\ [$€-425]_-;\-* #,##0.00\ [$€-425]_-;_-* &quot;-&quot;??\ [$€-425]_-;_-@_-"/>
    </dxf>
    <dxf>
      <numFmt numFmtId="170" formatCode="_-* #,##0.00\ [$€-425]_-;\-* #,##0.00\ [$€-425]_-;_-* &quot;-&quot;??\ [$€-425]_-;_-@_-"/>
    </dxf>
    <dxf>
      <numFmt numFmtId="169" formatCode="[$-425]d\.\ mmmm\ yyyy&quot;. a.&quot;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4.9989318521683403E-2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Maksekorraldus (lihtne)" defaultPivotStyle="PivotStyleLight16">
    <tableStyle name="Maksekorraldus (lihtne)" pivot="0" count="5" xr9:uid="{00000000-0011-0000-FFFF-FFFF00000000}">
      <tableStyleElement type="wholeTable" dxfId="15"/>
      <tableStyleElement type="headerRow" dxfId="14"/>
      <tableStyleElement type="totalRow" dxfId="13"/>
      <tableStyleElement type="lastColumn" dxfId="12"/>
      <tableStyleElement type="lastTotal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rve" displayName="Arve" ref="B11:H17" totalsRowCount="1">
  <autoFilter ref="B11:H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Kuupäev" dataDxfId="4" totalsRowDxfId="10"/>
    <tableColumn id="2" xr3:uid="{00000000-0010-0000-0000-000002000000}" name="Liik" totalsRowDxfId="9"/>
    <tableColumn id="3" xr3:uid="{00000000-0010-0000-0000-000003000000}" name="Arve nr" totalsRowDxfId="8"/>
    <tableColumn id="4" xr3:uid="{00000000-0010-0000-0000-000004000000}" name="Kirjeldus" totalsRowDxfId="7"/>
    <tableColumn id="5" xr3:uid="{00000000-0010-0000-0000-000005000000}" name="Summa" dataDxfId="3" totalsRowDxfId="6"/>
    <tableColumn id="6" xr3:uid="{00000000-0010-0000-0000-000006000000}" name="Makseviis" totalsRowLabel="Kogusumma" dataDxfId="2" totalsRowDxfId="5"/>
    <tableColumn id="7" xr3:uid="{00000000-0010-0000-0000-000007000000}" name="Saldo" totalsRowFunction="sum" dataDxfId="1" totalsRowDxfId="0">
      <calculatedColumnFormula>IFERROR(IF(F12&gt;0,F12-G12,""), "")</calculatedColumnFormula>
    </tableColumn>
  </tableColumns>
  <tableStyleInfo name="Maksekorraldus (lihtne)" showFirstColumn="0" showLastColumn="1" showRowStripes="1" showColumnStripes="0"/>
  <extLst>
    <ext xmlns:x14="http://schemas.microsoft.com/office/spreadsheetml/2009/9/main" uri="{504A1905-F514-4f6f-8877-14C23A59335A}">
      <x14:table altTextSummary="Sellesse tabelisse saate sisestada kuupäeva, liigi, arve numbri, kirjelduse, summa ja makseviisi. Saldo arvutatakse automaatselt. Rahaülekande blankett on lõpus punktiirjoone all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27"/>
  <sheetViews>
    <sheetView showGridLines="0" showZeros="0" tabSelected="1" zoomScaleNormal="100" workbookViewId="0"/>
  </sheetViews>
  <sheetFormatPr defaultRowHeight="30" customHeight="1" x14ac:dyDescent="0.2"/>
  <cols>
    <col min="1" max="1" width="2.625" customWidth="1"/>
    <col min="2" max="3" width="18.625" customWidth="1"/>
    <col min="4" max="4" width="15.625" customWidth="1"/>
    <col min="5" max="5" width="25.625" customWidth="1"/>
    <col min="6" max="7" width="15.625" customWidth="1"/>
    <col min="8" max="8" width="18.625" customWidth="1"/>
    <col min="9" max="9" width="2.625" customWidth="1"/>
  </cols>
  <sheetData>
    <row r="1" spans="2:8" ht="39" customHeight="1" x14ac:dyDescent="0.2">
      <c r="B1" s="2" t="s">
        <v>0</v>
      </c>
      <c r="H1" s="1"/>
    </row>
    <row r="2" spans="2:8" ht="15" customHeight="1" x14ac:dyDescent="0.25">
      <c r="B2" s="9" t="s">
        <v>1</v>
      </c>
      <c r="C2" s="9"/>
      <c r="D2" s="9"/>
      <c r="F2" s="4" t="s">
        <v>22</v>
      </c>
      <c r="G2" s="25" t="s">
        <v>27</v>
      </c>
      <c r="H2" s="26"/>
    </row>
    <row r="3" spans="2:8" ht="15" customHeight="1" x14ac:dyDescent="0.25">
      <c r="B3" s="9" t="s">
        <v>2</v>
      </c>
      <c r="C3" s="9"/>
      <c r="D3" s="9"/>
      <c r="F3" s="4" t="s">
        <v>23</v>
      </c>
      <c r="G3" s="25" t="s">
        <v>28</v>
      </c>
      <c r="H3" s="26"/>
    </row>
    <row r="4" spans="2:8" ht="15" customHeight="1" x14ac:dyDescent="0.25">
      <c r="B4" s="9" t="s">
        <v>3</v>
      </c>
      <c r="C4" s="9"/>
      <c r="D4" s="9"/>
      <c r="F4" s="4" t="s">
        <v>24</v>
      </c>
      <c r="G4" s="10" t="s">
        <v>29</v>
      </c>
      <c r="H4" s="9"/>
    </row>
    <row r="5" spans="2:8" ht="45" customHeight="1" x14ac:dyDescent="0.2">
      <c r="B5" s="3" t="s">
        <v>4</v>
      </c>
    </row>
    <row r="6" spans="2:8" ht="15" customHeight="1" x14ac:dyDescent="0.25">
      <c r="B6" s="4" t="s">
        <v>5</v>
      </c>
      <c r="C6" s="10" t="s">
        <v>16</v>
      </c>
      <c r="D6" s="9"/>
      <c r="F6" s="4" t="s">
        <v>25</v>
      </c>
      <c r="G6" s="9" t="s">
        <v>30</v>
      </c>
      <c r="H6" s="9"/>
    </row>
    <row r="7" spans="2:8" ht="15" customHeight="1" x14ac:dyDescent="0.25">
      <c r="B7" s="4" t="s">
        <v>6</v>
      </c>
      <c r="C7" s="22" t="s">
        <v>9</v>
      </c>
      <c r="D7" s="23"/>
      <c r="G7" s="9" t="s">
        <v>31</v>
      </c>
      <c r="H7" s="9"/>
    </row>
    <row r="8" spans="2:8" ht="15" customHeight="1" x14ac:dyDescent="0.25">
      <c r="B8" s="4" t="s">
        <v>7</v>
      </c>
      <c r="C8" s="10" t="s">
        <v>17</v>
      </c>
      <c r="D8" s="9"/>
      <c r="G8" s="9" t="s">
        <v>1</v>
      </c>
      <c r="H8" s="9"/>
    </row>
    <row r="9" spans="2:8" ht="15" customHeight="1" x14ac:dyDescent="0.2">
      <c r="B9" s="18" t="s">
        <v>8</v>
      </c>
      <c r="C9" s="18"/>
      <c r="D9" s="19" t="s">
        <v>19</v>
      </c>
      <c r="E9" s="11"/>
      <c r="G9" s="9" t="s">
        <v>2</v>
      </c>
      <c r="H9" s="9"/>
    </row>
    <row r="10" spans="2:8" ht="30" customHeight="1" x14ac:dyDescent="0.2">
      <c r="B10" s="7"/>
      <c r="C10" s="7"/>
      <c r="D10" s="8"/>
      <c r="G10" s="20" t="s">
        <v>3</v>
      </c>
      <c r="H10" s="20"/>
    </row>
    <row r="11" spans="2:8" ht="30" customHeight="1" x14ac:dyDescent="0.2">
      <c r="B11" t="s">
        <v>9</v>
      </c>
      <c r="C11" t="s">
        <v>18</v>
      </c>
      <c r="D11" t="s">
        <v>20</v>
      </c>
      <c r="E11" t="s">
        <v>21</v>
      </c>
      <c r="F11" t="s">
        <v>26</v>
      </c>
      <c r="G11" t="s">
        <v>32</v>
      </c>
      <c r="H11" t="s">
        <v>34</v>
      </c>
    </row>
    <row r="12" spans="2:8" ht="30" customHeight="1" x14ac:dyDescent="0.2">
      <c r="B12" s="21"/>
      <c r="F12" s="27"/>
      <c r="G12" s="27"/>
      <c r="H12" s="27" t="str">
        <f>IFERROR(IF(F12&gt;0,F12-G12,""), "")</f>
        <v/>
      </c>
    </row>
    <row r="13" spans="2:8" ht="30" customHeight="1" x14ac:dyDescent="0.2">
      <c r="B13" s="21"/>
      <c r="F13" s="27"/>
      <c r="G13" s="27"/>
      <c r="H13" s="27" t="str">
        <f t="shared" ref="H13:H16" si="0">IFERROR(IF(F13&gt;0,F13-G13,""), "")</f>
        <v/>
      </c>
    </row>
    <row r="14" spans="2:8" ht="30" customHeight="1" x14ac:dyDescent="0.2">
      <c r="B14" s="21"/>
      <c r="F14" s="27"/>
      <c r="G14" s="27"/>
      <c r="H14" s="27" t="str">
        <f t="shared" si="0"/>
        <v/>
      </c>
    </row>
    <row r="15" spans="2:8" ht="30" customHeight="1" x14ac:dyDescent="0.2">
      <c r="B15" s="21"/>
      <c r="F15" s="27"/>
      <c r="G15" s="27"/>
      <c r="H15" s="27" t="str">
        <f t="shared" si="0"/>
        <v/>
      </c>
    </row>
    <row r="16" spans="2:8" ht="30" customHeight="1" x14ac:dyDescent="0.2">
      <c r="B16" s="21"/>
      <c r="F16" s="27"/>
      <c r="G16" s="27"/>
      <c r="H16" s="27" t="str">
        <f t="shared" si="0"/>
        <v/>
      </c>
    </row>
    <row r="17" spans="2:8" ht="30" customHeight="1" x14ac:dyDescent="0.2">
      <c r="B17" s="5"/>
      <c r="C17" s="5"/>
      <c r="D17" s="5"/>
      <c r="E17" s="5"/>
      <c r="F17" s="5"/>
      <c r="G17" s="6" t="s">
        <v>33</v>
      </c>
      <c r="H17" s="28">
        <f>SUBTOTAL(109,Arve[Saldo])</f>
        <v>0</v>
      </c>
    </row>
    <row r="18" spans="2:8" ht="30" customHeight="1" x14ac:dyDescent="0.2">
      <c r="B18" s="16" t="s">
        <v>10</v>
      </c>
      <c r="C18" s="16"/>
      <c r="D18" s="16"/>
      <c r="E18" s="16"/>
      <c r="F18" s="16"/>
      <c r="G18" s="16"/>
      <c r="H18" s="16"/>
    </row>
    <row r="19" spans="2:8" ht="30" customHeight="1" x14ac:dyDescent="0.2">
      <c r="B19" s="17" t="s">
        <v>11</v>
      </c>
      <c r="C19" s="17"/>
      <c r="D19" s="17"/>
      <c r="E19" s="17"/>
      <c r="F19" s="17"/>
      <c r="G19" s="17"/>
      <c r="H19" s="17"/>
    </row>
    <row r="20" spans="2:8" ht="30" customHeight="1" x14ac:dyDescent="0.2">
      <c r="B20" s="13"/>
      <c r="C20" s="13"/>
      <c r="D20" s="13"/>
      <c r="E20" s="13"/>
      <c r="F20" s="13"/>
      <c r="G20" s="13"/>
      <c r="H20" s="13"/>
    </row>
    <row r="21" spans="2:8" ht="30" customHeight="1" x14ac:dyDescent="0.2">
      <c r="B21" s="18" t="s">
        <v>12</v>
      </c>
      <c r="C21" s="18"/>
      <c r="D21" s="18"/>
      <c r="E21" s="18"/>
    </row>
    <row r="22" spans="2:8" ht="30" customHeight="1" x14ac:dyDescent="0.25">
      <c r="B22" s="12" t="s">
        <v>13</v>
      </c>
      <c r="C22" s="12"/>
      <c r="D22" s="14" t="str">
        <f>Kliendi_nimi</f>
        <v>Nimi</v>
      </c>
      <c r="E22" s="14"/>
    </row>
    <row r="23" spans="2:8" ht="30" customHeight="1" x14ac:dyDescent="0.25">
      <c r="B23" s="12" t="s">
        <v>7</v>
      </c>
      <c r="C23" s="12"/>
      <c r="D23" s="15" t="str">
        <f>Kliendi_ID</f>
        <v>Kliendi ID</v>
      </c>
      <c r="E23" s="15"/>
    </row>
    <row r="24" spans="2:8" ht="30" customHeight="1" x14ac:dyDescent="0.25">
      <c r="B24" s="12" t="s">
        <v>5</v>
      </c>
      <c r="C24" s="12"/>
      <c r="D24" s="15" t="str">
        <f>Maksekorralduse_number</f>
        <v>Maksekorralduse number</v>
      </c>
      <c r="E24" s="15"/>
    </row>
    <row r="25" spans="2:8" ht="30" customHeight="1" x14ac:dyDescent="0.25">
      <c r="B25" s="12" t="s">
        <v>6</v>
      </c>
      <c r="C25" s="12"/>
      <c r="D25" s="24" t="str">
        <f>Maksekorralduse_kuupäev</f>
        <v>Kuupäev</v>
      </c>
      <c r="E25" s="24"/>
    </row>
    <row r="26" spans="2:8" ht="30" customHeight="1" x14ac:dyDescent="0.25">
      <c r="B26" s="12" t="s">
        <v>14</v>
      </c>
      <c r="C26" s="12"/>
      <c r="D26" s="29">
        <f>Maksta_kokku</f>
        <v>0</v>
      </c>
      <c r="E26" s="29"/>
    </row>
    <row r="27" spans="2:8" ht="30" customHeight="1" x14ac:dyDescent="0.25">
      <c r="B27" s="12" t="s">
        <v>15</v>
      </c>
      <c r="C27" s="12"/>
      <c r="D27" s="11" t="str">
        <f>Rahaülekande_summa</f>
        <v>Rahaülekande summa</v>
      </c>
      <c r="E27" s="11"/>
    </row>
  </sheetData>
  <mergeCells count="32">
    <mergeCell ref="B18:H18"/>
    <mergeCell ref="B19:H19"/>
    <mergeCell ref="B9:C9"/>
    <mergeCell ref="D9:E9"/>
    <mergeCell ref="B21:E21"/>
    <mergeCell ref="G10:H10"/>
    <mergeCell ref="B22:C22"/>
    <mergeCell ref="B23:C23"/>
    <mergeCell ref="B24:C24"/>
    <mergeCell ref="B20:H20"/>
    <mergeCell ref="D22:E22"/>
    <mergeCell ref="D23:E23"/>
    <mergeCell ref="D24:E24"/>
    <mergeCell ref="D25:E25"/>
    <mergeCell ref="D26:E26"/>
    <mergeCell ref="D27:E27"/>
    <mergeCell ref="B25:C25"/>
    <mergeCell ref="B26:C26"/>
    <mergeCell ref="B27:C27"/>
    <mergeCell ref="B3:D3"/>
    <mergeCell ref="B4:D4"/>
    <mergeCell ref="G2:H2"/>
    <mergeCell ref="G3:H3"/>
    <mergeCell ref="G4:H4"/>
    <mergeCell ref="B2:D2"/>
    <mergeCell ref="G6:H6"/>
    <mergeCell ref="G7:H7"/>
    <mergeCell ref="G8:H8"/>
    <mergeCell ref="G9:H9"/>
    <mergeCell ref="C7:D7"/>
    <mergeCell ref="C6:D6"/>
    <mergeCell ref="C8:D8"/>
  </mergeCells>
  <phoneticPr fontId="0" type="noConversion"/>
  <dataValidations count="48">
    <dataValidation allowBlank="1" showInputMessage="1" showErrorMessage="1" prompt="Sisestage sellesse lahtrisse ettevõtte nimi, all olevasse lahtrisse aadress ning lahtritesse G2–G4 telefoni- ja faksinumbrid ning meiliaadress." sqref="B1" xr:uid="{00000000-0002-0000-0000-000000000000}"/>
    <dataValidation allowBlank="1" showInputMessage="1" showErrorMessage="1" prompt="Sellesse lahtrisse sisestage ettevõte aadress." sqref="B2:D2" xr:uid="{00000000-0002-0000-0000-000001000000}"/>
    <dataValidation allowBlank="1" showInputMessage="1" showErrorMessage="1" prompt="Sellesse lahtrisse sisestage ettevõtte teine aadress." sqref="B3:D3" xr:uid="{00000000-0002-0000-0000-000002000000}"/>
    <dataValidation allowBlank="1" showInputMessage="1" showErrorMessage="1" prompt="Sellesse lahtrisse sisestage linn, maakond ja sihtnumber." sqref="B4:D4" xr:uid="{00000000-0002-0000-0000-000003000000}"/>
    <dataValidation allowBlank="1" showInputMessage="1" showErrorMessage="1" prompt="All olevatesse lahtritesse sisestage maksekorralduse ja rahaülekande üksikasjad. Andmete sisestamise järel täidetakse lehe lõpus punktiirjoone all automaatselt rahaülekande blankett. Lahtritesse G6–G10 sisestage arve adressaadi üksikasjad." sqref="B5" xr:uid="{00000000-0002-0000-0000-000004000000}"/>
    <dataValidation allowBlank="1" showInputMessage="1" showErrorMessage="1" prompt="Paremal asuvasse lahtrisse sisestage maksekorralduse number." sqref="B6" xr:uid="{00000000-0002-0000-0000-000005000000}"/>
    <dataValidation allowBlank="1" showInputMessage="1" showErrorMessage="1" prompt="Sellesse lahtrisse sisestage maksekorralduse number." sqref="C6:D6" xr:uid="{00000000-0002-0000-0000-000006000000}"/>
    <dataValidation allowBlank="1" showInputMessage="1" showErrorMessage="1" prompt="Paremal asuvasse lahtrisse sisestage kuupäev." sqref="B7" xr:uid="{00000000-0002-0000-0000-000007000000}"/>
    <dataValidation allowBlank="1" showInputMessage="1" showErrorMessage="1" prompt="Sellesse lahtrisse sisestage kuupäev." sqref="C7:D7" xr:uid="{00000000-0002-0000-0000-000008000000}"/>
    <dataValidation allowBlank="1" showInputMessage="1" showErrorMessage="1" prompt="Paremal asuvasse lahtrisse sisestage kliendi ID." sqref="B8" xr:uid="{00000000-0002-0000-0000-000009000000}"/>
    <dataValidation allowBlank="1" showInputMessage="1" showErrorMessage="1" prompt="Sellesse lahtrisse sisestage kliendi ID." sqref="C8:D8" xr:uid="{00000000-0002-0000-0000-00000A000000}"/>
    <dataValidation allowBlank="1" showInputMessage="1" showErrorMessage="1" prompt="Paremal asuvasse lahtrisse sisestage telefoninumber." sqref="F2" xr:uid="{00000000-0002-0000-0000-00000B000000}"/>
    <dataValidation allowBlank="1" showInputMessage="1" showErrorMessage="1" prompt="Paremal asuvasse lahtrisse sisestage faksinumber." sqref="F3" xr:uid="{00000000-0002-0000-0000-00000C000000}"/>
    <dataValidation allowBlank="1" showInputMessage="1" showErrorMessage="1" prompt="Paremal asuvasse lahtrisse sisestage meiliaadress." sqref="F4" xr:uid="{00000000-0002-0000-0000-00000D000000}"/>
    <dataValidation allowBlank="1" showInputMessage="1" showErrorMessage="1" prompt="Paremal asuvatesse lahtritesse sisestage arve adressaadi üksikasjad." sqref="F6" xr:uid="{00000000-0002-0000-0000-00000E000000}"/>
    <dataValidation allowBlank="1" showInputMessage="1" showErrorMessage="1" prompt="Sellesse lahtrisse sisestage maksetähtaja päevade arv." sqref="B19" xr:uid="{00000000-0002-0000-0000-00000F000000}"/>
    <dataValidation allowBlank="1" showInputMessage="1" showErrorMessage="1" prompt="Paremal asuvas lahtris värskendatakse makstaolev summa automaatselt." sqref="B26:C26" xr:uid="{00000000-0002-0000-0000-000010000000}"/>
    <dataValidation allowBlank="1" showInputMessage="1" showErrorMessage="1" prompt="Sellesse veergu selle päiselahtri alla sisestage kuupäev." sqref="B11" xr:uid="{00000000-0002-0000-0000-000011000000}"/>
    <dataValidation allowBlank="1" showInputMessage="1" showErrorMessage="1" prompt="Sellesse veergu selle päiselahtri alla sisestage liik." sqref="C11" xr:uid="{00000000-0002-0000-0000-000012000000}"/>
    <dataValidation allowBlank="1" showInputMessage="1" showErrorMessage="1" prompt="Sellesse veergu selle päiselahtri alla sisestage arve number." sqref="D11" xr:uid="{00000000-0002-0000-0000-000013000000}"/>
    <dataValidation allowBlank="1" showInputMessage="1" showErrorMessage="1" prompt="Sellesse veergu selle päiselahtri alla sisestage kirjeldus." sqref="E11" xr:uid="{00000000-0002-0000-0000-000014000000}"/>
    <dataValidation allowBlank="1" showInputMessage="1" showErrorMessage="1" prompt="Sellesse veergu selle päiselahtri alla sisestage summa." sqref="F11" xr:uid="{00000000-0002-0000-0000-000015000000}"/>
    <dataValidation allowBlank="1" showInputMessage="1" showErrorMessage="1" prompt="Sellesse veergu selle päiselahtri alla sisestage makseviis." sqref="G11" xr:uid="{00000000-0002-0000-0000-000016000000}"/>
    <dataValidation allowBlank="1" showInputMessage="1" showErrorMessage="1" prompt="Selles veerus selle päiselahtri all arvutatakse automaatselt saldo. Tabeli lõppu sisestage rahaülekande üksikasjad." sqref="H11" xr:uid="{00000000-0002-0000-0000-000017000000}"/>
    <dataValidation allowBlank="1" showInputMessage="1" showErrorMessage="1" prompt="Sellesse lahtrisse sisestage kliendi nimi." sqref="G6:H6" xr:uid="{00000000-0002-0000-0000-000018000000}"/>
    <dataValidation allowBlank="1" showInputMessage="1" showErrorMessage="1" prompt="Sellesse lahtrisse sisestage kliendi ettevõtte nimi." sqref="G7:H7" xr:uid="{00000000-0002-0000-0000-000019000000}"/>
    <dataValidation allowBlank="1" showInputMessage="1" showErrorMessage="1" prompt="Sellesse lahtrisse sisestage kliendi aadress." sqref="G8:H8" xr:uid="{00000000-0002-0000-0000-00001A000000}"/>
    <dataValidation allowBlank="1" showInputMessage="1" showErrorMessage="1" prompt="Sellesse lahtrisse sisestage kliendi teine aadress." sqref="G9:H9" xr:uid="{00000000-0002-0000-0000-00001B000000}"/>
    <dataValidation allowBlank="1" showInputMessage="1" showErrorMessage="1" prompt="Sellesse lahtrisse sisestage kliendi linn, maakond ja sihtnumber." sqref="G10:H10" xr:uid="{00000000-0002-0000-0000-00001C000000}"/>
    <dataValidation allowBlank="1" showInputMessage="1" showErrorMessage="1" prompt="Selles töövihikus saate luua arve maksekorralduse. Sisestage ettevõtte, kliendi, maksekorralduse ja rahaülekande üksikasjad. Makstaolev kogusumma arvutatakse automaatselt." sqref="A1" xr:uid="{00000000-0002-0000-0000-00001D000000}"/>
    <dataValidation allowBlank="1" showInputMessage="1" showErrorMessage="1" prompt="Sellesse lahtrisse sisestage ettevõtte telefoninumber." sqref="G2:H2" xr:uid="{00000000-0002-0000-0000-00001E000000}"/>
    <dataValidation allowBlank="1" showInputMessage="1" showErrorMessage="1" prompt="Sellesse lahtrisse sisestage ettevõtte faksinumber." sqref="G3:H3" xr:uid="{00000000-0002-0000-0000-00001F000000}"/>
    <dataValidation allowBlank="1" showInputMessage="1" showErrorMessage="1" prompt="Sellesse lahtrisse sisestage ettevõtte meiliaadress." sqref="G4:H4" xr:uid="{00000000-0002-0000-0000-000020000000}"/>
    <dataValidation allowBlank="1" showInputMessage="1" showErrorMessage="1" prompt="Paremal asuvas lahtris värskendatakse kuupäev automaatselt." sqref="B25:C25" xr:uid="{00000000-0002-0000-0000-000021000000}"/>
    <dataValidation allowBlank="1" showInputMessage="1" showErrorMessage="1" prompt="Paremal asuvas lahtris värskendatakse maksekorralduse number automaatselt." sqref="B24:C24" xr:uid="{00000000-0002-0000-0000-000022000000}"/>
    <dataValidation allowBlank="1" showInputMessage="1" showErrorMessage="1" prompt="Paremal asuvas lahtris värskendatakse kliendi ID automaatselt." sqref="B23:C23" xr:uid="{00000000-0002-0000-0000-000023000000}"/>
    <dataValidation allowBlank="1" showInputMessage="1" showErrorMessage="1" prompt="Paremal asuvasse lahtrisse sisestage rahaülekande summa." sqref="B9:C9" xr:uid="{00000000-0002-0000-0000-000024000000}"/>
    <dataValidation allowBlank="1" showInputMessage="1" showErrorMessage="1" prompt="Sellesse lahtrisse sisestage rahaülekande summa." sqref="D9:E9" xr:uid="{00000000-0002-0000-0000-000025000000}"/>
    <dataValidation allowBlank="1" showInputMessage="1" showErrorMessage="1" prompt="All olevates lahtrites värskendatakse sisestatud maksekorralduse andmete põhjal rahaülekande üksikasjad automaatselt. Kliendi nimi, kliendi ID, maksekorralduse nr, kuupäev, makstaolev summa, rahaülekande summa." sqref="B21:E21" xr:uid="{00000000-0002-0000-0000-000026000000}"/>
    <dataValidation allowBlank="1" showInputMessage="1" showErrorMessage="1" prompt="Paremal asuvas lahtris värskendatakse kliendi nimi automaatselt." sqref="B22:C22" xr:uid="{00000000-0002-0000-0000-000027000000}"/>
    <dataValidation allowBlank="1" showInputMessage="1" showErrorMessage="1" prompt="Paremal asuvas lahtris värskendatakse ülekande summa automaatselt." sqref="B27:C27" xr:uid="{00000000-0002-0000-0000-000028000000}"/>
    <dataValidation allowBlank="1" showInputMessage="1" showErrorMessage="1" prompt="Selles lahtris on kliendi nimi." sqref="D22:E22" xr:uid="{00000000-0002-0000-0000-000029000000}"/>
    <dataValidation allowBlank="1" showInputMessage="1" showErrorMessage="1" prompt="Selles lahtris on kliendi ID." sqref="D23:E23" xr:uid="{00000000-0002-0000-0000-00002A000000}"/>
    <dataValidation allowBlank="1" showInputMessage="1" showErrorMessage="1" prompt="Selles lahtris on maksekorralduse number." sqref="D24:E24" xr:uid="{00000000-0002-0000-0000-00002B000000}"/>
    <dataValidation allowBlank="1" showInputMessage="1" showErrorMessage="1" prompt="Selles lahtris on kuupäev." sqref="D25:E25" xr:uid="{00000000-0002-0000-0000-00002C000000}"/>
    <dataValidation allowBlank="1" showInputMessage="1" showErrorMessage="1" prompt="Selles lahtris on makstaolev summa." sqref="D26:E26" xr:uid="{00000000-0002-0000-0000-00002D000000}"/>
    <dataValidation allowBlank="1" showInputMessage="1" showErrorMessage="1" prompt="Selles lahtris on rahaülekande summa." sqref="D27:E27" xr:uid="{00000000-0002-0000-0000-00002E000000}"/>
    <dataValidation allowBlank="1" showInputMessage="1" showErrorMessage="1" prompt="Punktiirjoon. All olevates lahtrites on rahaülekande blankett.  Andmed värskendatakse sisestatud maksekorralduse andmete põhjal automaatselt." sqref="B20:H20" xr:uid="{00000000-0002-0000-0000-00002F000000}"/>
  </dataValidations>
  <printOptions horizontalCentered="1"/>
  <pageMargins left="0.5" right="0.5" top="1" bottom="1" header="0.5" footer="0.5"/>
  <pageSetup scale="68" fitToHeight="0" orientation="portrait" r:id="rId1"/>
  <headerFooter differentFirst="1">
    <oddFooter>Page &amp;P of &amp;N</oddFooter>
  </headerFooter>
  <ignoredErrors>
    <ignoredError sqref="H12:H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10</vt:i4>
      </vt:variant>
    </vt:vector>
  </HeadingPairs>
  <TitlesOfParts>
    <vt:vector size="11" baseType="lpstr">
      <vt:lpstr>Maksekorraldus</vt:lpstr>
      <vt:lpstr>Kliendi_ID</vt:lpstr>
      <vt:lpstr>Kliendi_nimi</vt:lpstr>
      <vt:lpstr>Maksekorralduse_kuupäev</vt:lpstr>
      <vt:lpstr>Maksekorralduse_number</vt:lpstr>
      <vt:lpstr>Maksta_kokku</vt:lpstr>
      <vt:lpstr>Pealkiri1</vt:lpstr>
      <vt:lpstr>Maksekorraldus!Prinditiitlid</vt:lpstr>
      <vt:lpstr>Rahaülekande_summa</vt:lpstr>
      <vt:lpstr>Reapealkirjaala1..G4</vt:lpstr>
      <vt:lpstr>Reapealkirjaala2..C8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2017-09-13T05:21:12Z</dcterms:created>
  <dcterms:modified xsi:type="dcterms:W3CDTF">2018-05-23T12:12:20Z</dcterms:modified>
</cp:coreProperties>
</file>