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C:\Users\zalu\Desktop\bug3218658\es-MX\target\"/>
    </mc:Choice>
  </mc:AlternateContent>
  <xr:revisionPtr revIDLastSave="0" documentId="13_ncr:1_{549C383E-B7F9-40A9-924D-9274C926D72B}" xr6:coauthVersionLast="32" xr6:coauthVersionMax="33" xr10:uidLastSave="{00000000-0000-0000-0000-000000000000}"/>
  <bookViews>
    <workbookView xWindow="0" yWindow="0" windowWidth="28800" windowHeight="13425" xr2:uid="{00000000-000D-0000-FFFF-FFFF00000000}"/>
  </bookViews>
  <sheets>
    <sheet name="Presupuesto de vacaciones" sheetId="1" r:id="rId1"/>
    <sheet name="Entrada de la lista" sheetId="3" r:id="rId2"/>
    <sheet name="Información de la lista" sheetId="2" r:id="rId3"/>
  </sheets>
  <definedNames>
    <definedName name="ListaDeCategoríaDeRegalo">CategoríasDeRegalo[CATEGORÍAS DE REGALO]</definedName>
    <definedName name="ListaDePersonas">Personas[PERSONAS]</definedName>
    <definedName name="MontoDelPresupuesto">#REF!</definedName>
    <definedName name="_xlnm.Print_Titles" localSheetId="1">'Entrada de la lista'!$3:$3</definedName>
    <definedName name="_xlnm.Print_Titles" localSheetId="2">'Información de la lista'!$3:$3</definedName>
    <definedName name="SegmentaciónDeDatos_CATEGORÍA_DE_REGALO">#N/A</definedName>
    <definedName name="SegmentaciónDeDatos_COMPRADO">#N/A</definedName>
    <definedName name="SegmentaciónDeDatos_ESTADO_DE_ENTREGA">#N/A</definedName>
    <definedName name="SegmentaciónDeDatos_ESTADO_DE_PREPARACIÓN">#N/A</definedName>
    <definedName name="SegmentaciónDeDatos_PARA">#N/A</definedName>
  </definedNames>
  <calcPr calcId="179016"/>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c r="C6" i="1"/>
</calcChain>
</file>

<file path=xl/sharedStrings.xml><?xml version="1.0" encoding="utf-8"?>
<sst xmlns="http://schemas.openxmlformats.org/spreadsheetml/2006/main" count="137" uniqueCount="59">
  <si>
    <t>Presupuesto para compras de vacaciones</t>
  </si>
  <si>
    <t>La guirnalda de luces está en esta celda.</t>
  </si>
  <si>
    <t>A LA ENTRADA DE LA LISTA &gt;</t>
  </si>
  <si>
    <t>A LA INFORMACIÓN DE LA LISTA &gt;</t>
  </si>
  <si>
    <t>TOTALES</t>
  </si>
  <si>
    <t>Gráfico de barras agrupadas que muestra los montos de la asignación de costos y el total gastado hasta la fecha en esta celda.</t>
  </si>
  <si>
    <t>ASIGNACIÓN DE COSTOS</t>
  </si>
  <si>
    <t>GASTO A LA FECHA</t>
  </si>
  <si>
    <t>DIFERENCIA</t>
  </si>
  <si>
    <r>
      <t xml:space="preserve">Para actualizar el siguiente informe </t>
    </r>
    <r>
      <rPr>
        <b/>
        <i/>
        <sz val="11"/>
        <color theme="1" tint="0.34998626667073579"/>
        <rFont val="Trebuchet MS"/>
        <family val="2"/>
        <scheme val="minor"/>
      </rPr>
      <t>Actualízalo</t>
    </r>
    <r>
      <rPr>
        <i/>
        <sz val="11"/>
        <color theme="1" tint="0.34998626667073579"/>
        <rFont val="Trebuchet MS"/>
        <family val="2"/>
        <scheme val="minor"/>
      </rPr>
      <t>.</t>
    </r>
  </si>
  <si>
    <t>La segmentación de datos para filtrar los datos de tabla por el estado de preparación está en esta celda.</t>
  </si>
  <si>
    <t>La segmentación de datos para filtrar los datos de la tabla por comprado está en esta celda.</t>
  </si>
  <si>
    <t>DESGLOSE</t>
  </si>
  <si>
    <t>La segmentación de datos para filtrar los datos de la tabla por el destinatario está en esta celda.</t>
  </si>
  <si>
    <t>Suma de COSTO</t>
  </si>
  <si>
    <t>Nombre 3</t>
  </si>
  <si>
    <t>Comprado</t>
  </si>
  <si>
    <t>Tren de juguete</t>
  </si>
  <si>
    <t>Rompecabezas</t>
  </si>
  <si>
    <t>No comprado</t>
  </si>
  <si>
    <t>La segmentación de datos para filtrar los datos de la tabla por el estado de entrega está en esta celda.</t>
  </si>
  <si>
    <t>La segmentación de datos para filtrar los datos de la tabla por categoría de regalo está en esta celda.</t>
  </si>
  <si>
    <t>Bicicleta</t>
  </si>
  <si>
    <t>Nombre 2</t>
  </si>
  <si>
    <t>Calcetines</t>
  </si>
  <si>
    <t>Casa de muñecas</t>
  </si>
  <si>
    <t>Nombre 4</t>
  </si>
  <si>
    <t>Materiales de álbumes</t>
  </si>
  <si>
    <t>Álbum de fotografías</t>
  </si>
  <si>
    <t>Nombre 5</t>
  </si>
  <si>
    <t>Juego de Xbox</t>
  </si>
  <si>
    <t>Camisa</t>
  </si>
  <si>
    <t>Tarjeta regalo</t>
  </si>
  <si>
    <t>Nombre 1</t>
  </si>
  <si>
    <t>Suéter</t>
  </si>
  <si>
    <t>Nombre 6</t>
  </si>
  <si>
    <t>Total general</t>
  </si>
  <si>
    <t>Lista de compras</t>
  </si>
  <si>
    <t>&lt; AL PRESUPUESTO DE VACACIONES</t>
  </si>
  <si>
    <t>PARA</t>
  </si>
  <si>
    <t>CATEGORÍA DE REGALO</t>
  </si>
  <si>
    <t>REGALO</t>
  </si>
  <si>
    <t>COSTO</t>
  </si>
  <si>
    <t>COMPRADO</t>
  </si>
  <si>
    <t>ESTADO DE ENTREGA</t>
  </si>
  <si>
    <t>ESTADO DE PREPARACIÓN</t>
  </si>
  <si>
    <t>Regalo familiar</t>
  </si>
  <si>
    <t>Entregado</t>
  </si>
  <si>
    <t>Envuelto</t>
  </si>
  <si>
    <t>Regalo general</t>
  </si>
  <si>
    <t>Sin envolver</t>
  </si>
  <si>
    <t>En tránsito</t>
  </si>
  <si>
    <t>Información de la lista</t>
  </si>
  <si>
    <t>&lt; A LA ENTRADA DE LA LISTA</t>
  </si>
  <si>
    <t>PERSONAS</t>
  </si>
  <si>
    <t>CATEGORÍAS DE REGALO</t>
  </si>
  <si>
    <t>Regalos pequeños</t>
  </si>
  <si>
    <t>Regalo para cónyuge</t>
  </si>
  <si>
    <t>Regalo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</si>
</sst>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quot;#,##0.00_);\(&quot;$&quot;#,##0.00\)"/>
    <numFmt numFmtId="164" formatCode="&quot;$&quot;#,##0.00;\-&quot;$&quot;#,##0.00"/>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quot;$&quot;#,##0.00"/>
  </numFmts>
  <fonts count="21"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8"/>
      <color theme="4"/>
      <name val="Verdana"/>
      <family val="2"/>
      <scheme val="maj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4">
    <xf numFmtId="0" fontId="0" fillId="0" borderId="0" xfId="0">
      <alignment vertical="center" wrapText="1"/>
    </xf>
    <xf numFmtId="169" fontId="0" fillId="0" borderId="0" xfId="0" applyNumberFormat="1">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169" fontId="4" fillId="2" borderId="1" xfId="0" applyNumberFormat="1" applyFont="1" applyFill="1" applyBorder="1">
      <alignment vertical="center" wrapText="1"/>
    </xf>
    <xf numFmtId="169"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169" fontId="12" fillId="2" borderId="1" xfId="0" applyNumberFormat="1" applyFont="1" applyFill="1" applyBorder="1">
      <alignment vertical="center" wrapTex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169" fontId="14" fillId="2" borderId="1" xfId="0" applyNumberFormat="1" applyFont="1" applyFill="1" applyBorder="1" applyAlignment="1">
      <alignment vertical="top" wrapText="1"/>
    </xf>
    <xf numFmtId="0" fontId="20" fillId="0" borderId="0" xfId="0" applyFont="1">
      <alignment vertical="center" wrapText="1"/>
    </xf>
    <xf numFmtId="164" fontId="0" fillId="0" borderId="0" xfId="0" applyNumberFormat="1" applyFont="1" applyFill="1" applyBorder="1" applyAlignment="1">
      <alignment horizontal="right" vertical="center" indent="1"/>
    </xf>
    <xf numFmtId="10" fontId="0" fillId="0" borderId="0" xfId="0" applyNumberFormat="1" applyFont="1" applyFill="1" applyBorder="1" applyAlignment="1">
      <alignment horizontal="center" vertical="center"/>
    </xf>
    <xf numFmtId="0" fontId="8" fillId="0" borderId="0" xfId="3" applyAlignment="1">
      <alignment horizontal="right"/>
    </xf>
    <xf numFmtId="0" fontId="15" fillId="0" borderId="0" xfId="3" applyFont="1" applyAlignment="1">
      <alignment horizontal="right" vertical="center"/>
    </xf>
    <xf numFmtId="0" fontId="15" fillId="0" borderId="0" xfId="3" applyFont="1" applyAlignment="1">
      <alignment horizontal="right"/>
    </xf>
    <xf numFmtId="0" fontId="8" fillId="0" borderId="0" xfId="3" applyAlignment="1">
      <alignment horizontal="right" vertical="center"/>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5" fillId="0" borderId="0" xfId="1" applyAlignment="1">
      <alignment vertical="center" wrapText="1"/>
    </xf>
    <xf numFmtId="0" fontId="6" fillId="0" borderId="0" xfId="0" applyFont="1" applyAlignme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6">
    <dxf>
      <numFmt numFmtId="169" formatCode="&quot;$&quot;#,##0.00"/>
      <alignment horizontal="left" vertical="center" textRotation="0" wrapText="0" indent="0" justifyLastLine="0" shrinkToFit="0" readingOrder="0"/>
    </dxf>
    <dxf>
      <alignment horizontal="center" vertical="bottom" textRotation="0" wrapText="0" indent="0" justifyLastLine="0" shrinkToFit="0" readingOrder="0"/>
    </dxf>
    <dxf>
      <numFmt numFmtId="14" formatCode="0.00%"/>
      <alignment horizontal="center" vertical="center" textRotation="0" wrapText="0" indent="0" justifyLastLine="0" shrinkToFit="0" readingOrder="0"/>
    </dxf>
    <dxf>
      <numFmt numFmtId="169" formatCode="&quot;$&quot;#,##0.00"/>
      <alignment horizontal="left" vertical="bottom" textRotation="0" wrapText="0" indent="0" justifyLastLine="0" shrinkToFit="0" readingOrder="0"/>
    </dxf>
    <dxf>
      <numFmt numFmtId="169" formatCode="&quot;$&quot;#,##0.00"/>
      <alignment horizontal="left" vertical="center" textRotation="0" wrapText="0" indent="0" justifyLastLine="0" shrinkToFit="0" readingOrder="0"/>
    </dxf>
    <dxf>
      <numFmt numFmtId="169" formatCode="&quot;$&quot;#,##0.00"/>
      <alignment horizontal="left" vertical="bottom" textRotation="0" wrapText="0" indent="0" justifyLastLine="0" shrinkToFit="0" readingOrder="0"/>
    </dxf>
    <dxf>
      <numFmt numFmtId="164" formatCode="&quot;$&quot;#,##0.00;\-&quot;$&quot;#,##0.00"/>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numFmt numFmtId="19" formatCode="dd/mm/yyyy"/>
      <alignment horizontal="left" vertical="center" textRotation="0" wrapText="0" indent="0" justifyLastLine="0" shrinkToFit="0" readingOrder="0"/>
    </dxf>
    <dxf>
      <numFmt numFmtId="19" formatCode="dd/mm/yyyy"/>
      <alignment horizontal="left" vertical="center" textRotation="0" wrapText="0" indent="0" justifyLastLine="0" shrinkToFit="0" readingOrder="0"/>
    </dxf>
    <dxf>
      <numFmt numFmtId="169" formatCode="&quot;$&quot;#,##0.00"/>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
      <font>
        <b val="0"/>
        <i val="0"/>
        <sz val="12"/>
        <color theme="4"/>
        <name val="Verdana"/>
        <family val="2"/>
        <scheme val="major"/>
      </font>
      <fill>
        <patternFill>
          <bgColor theme="0"/>
        </patternFill>
      </fill>
    </dxf>
    <dxf>
      <font>
        <b val="0"/>
        <i val="0"/>
        <sz val="11"/>
        <color theme="4" tint="-0.24994659260841701"/>
        <name val="Trebuchet MS"/>
        <family val="2"/>
        <scheme val="minor"/>
      </font>
      <fill>
        <patternFill>
          <bgColor theme="0"/>
        </patternFill>
      </fill>
    </dxf>
  </dxfs>
  <tableStyles count="4" defaultTableStyle="TableStyleMedium2" defaultPivotStyle="PivotStyleLight16">
    <tableStyle name="Estilo de segmentación de datos 1" pivot="0" table="0" count="10" xr9:uid="{8E9F5616-FB25-4C1B-AA54-209ACA908E3F}">
      <tableStyleElement type="wholeTable" dxfId="25"/>
      <tableStyleElement type="headerRow" dxfId="24"/>
    </tableStyle>
    <tableStyle name="Presupuesto para compras de Navidad" pivot="0" count="3" xr9:uid="{00000000-0011-0000-FFFF-FFFF00000000}">
      <tableStyleElement type="wholeTable" dxfId="23"/>
      <tableStyleElement type="headerRow" dxfId="22"/>
      <tableStyleElement type="totalRow" dxfId="21"/>
    </tableStyle>
    <tableStyle name="Estilo de tabla dinámica de presupuesto para compras de Navidad" table="0" count="5" xr9:uid="{00000000-0011-0000-FFFF-FFFF01000000}">
      <tableStyleElement type="wholeTable" dxfId="20"/>
      <tableStyleElement type="totalRow" dxfId="19"/>
      <tableStyleElement type="firstRowStripe" dxfId="18"/>
      <tableStyleElement type="firstRowSubheading" dxfId="17"/>
      <tableStyleElement type="secondRowSubheading" dxfId="16"/>
    </tableStyle>
    <tableStyle name="Segmentación de datos de presupuesto para compras de Navidad" pivot="0" table="0" count="2" xr9:uid="{00000000-0011-0000-FFFF-FFFF02000000}">
      <tableStyleElement type="wholeTable" dxfId="15"/>
      <tableStyleElement type="headerRow" dxfId="14"/>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dxf>
        <dxf>
          <font>
            <b val="0"/>
            <i val="0"/>
            <sz val="11"/>
            <color theme="4"/>
            <name val="Trebuchet MS"/>
            <family val="2"/>
            <scheme val="minor"/>
          </font>
          <fill>
            <patternFill>
              <bgColor theme="0"/>
            </patternFill>
          </fill>
        </dxf>
      </x14:dxfs>
    </ext>
    <ext xmlns:x14="http://schemas.microsoft.com/office/spreadsheetml/2009/9/main" uri="{EB79DEF2-80B8-43e5-95BD-54CBDDF9020C}">
      <x14:slicerStyles defaultSlicerStyle="SlicerStyleLight1">
        <x14:slicerStyle name="Estilo de segmentación de datos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'Presupuesto de vacaciones'!$B$5</c:f>
              <c:strCache>
                <c:ptCount val="1"/>
                <c:pt idx="0">
                  <c:v>GASTO A LA FECHA</c:v>
                </c:pt>
              </c:strCache>
            </c:strRef>
          </c:tx>
          <c:invertIfNegative val="0"/>
          <c:dLbls>
            <c:numFmt formatCode="&quot;$&quot;#,##0.00" sourceLinked="0"/>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'Presupuesto de vacaciones'!$B$3</c:f>
              <c:strCache>
                <c:ptCount val="1"/>
                <c:pt idx="0">
                  <c:v>TOTALES</c:v>
                </c:pt>
              </c:strCache>
            </c:strRef>
          </c:cat>
          <c:val>
            <c:numRef>
              <c:f>'Presupuesto de vacaciones'!$C$5</c:f>
              <c:numCache>
                <c:formatCode>"$"#,##0.00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'Presupuesto de vacaciones'!$B$4</c:f>
              <c:strCache>
                <c:ptCount val="1"/>
                <c:pt idx="0">
                  <c:v>ASIGNACIÓN DE COSTOS</c:v>
                </c:pt>
              </c:strCache>
            </c:strRef>
          </c:tx>
          <c:invertIfNegative val="0"/>
          <c:dLbls>
            <c:numFmt formatCode="&quot;$&quot;#,##0.00" sourceLinked="0"/>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'Presupuesto de vacaciones'!$B$3</c:f>
              <c:strCache>
                <c:ptCount val="1"/>
                <c:pt idx="0">
                  <c:v>TOTALES</c:v>
                </c:pt>
              </c:strCache>
            </c:strRef>
          </c:cat>
          <c:val>
            <c:numRef>
              <c:f>'Presupuesto de vacaciones'!$C$4</c:f>
              <c:numCache>
                <c:formatCode>"$"#,##0.00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85314883149658693"/>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527050</xdr:colOff>
      <xdr:row>5</xdr:row>
      <xdr:rowOff>495300</xdr:rowOff>
    </xdr:to>
    <xdr:graphicFrame macro="">
      <xdr:nvGraphicFramePr>
        <xdr:cNvPr id="2" name="Gráfico de totales" descr="Gráfico de barras agrupadas que muestra el total gastado hasta la fecha y la asignación de costo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Imagen 2" descr="Guirnalda de luce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247650</xdr:colOff>
      <xdr:row>7</xdr:row>
      <xdr:rowOff>66674</xdr:rowOff>
    </xdr:from>
    <xdr:to>
      <xdr:col>3</xdr:col>
      <xdr:colOff>2076450</xdr:colOff>
      <xdr:row>22</xdr:row>
      <xdr:rowOff>137174</xdr:rowOff>
    </xdr:to>
    <mc:AlternateContent xmlns:mc="http://schemas.openxmlformats.org/markup-compatibility/2006" xmlns:a14="http://schemas.microsoft.com/office/drawing/2010/main">
      <mc:Choice Requires="a14">
        <xdr:graphicFrame macro="">
          <xdr:nvGraphicFramePr>
            <xdr:cNvPr id="5" name="PARA">
              <a:extLst>
                <a:ext uri="{FF2B5EF4-FFF2-40B4-BE49-F238E27FC236}">
                  <a16:creationId xmlns:a16="http://schemas.microsoft.com/office/drawing/2014/main" id="{FB27027D-BE02-4CAD-8A73-DD23A4E18ED9}"/>
                </a:ext>
              </a:extLst>
            </xdr:cNvPr>
            <xdr:cNvGraphicFramePr/>
          </xdr:nvGraphicFramePr>
          <xdr:xfrm>
            <a:off x="0" y="0"/>
            <a:ext cx="0" cy="0"/>
          </xdr:xfrm>
          <a:graphic>
            <a:graphicData uri="http://schemas.microsoft.com/office/drawing/2010/slicer">
              <sle:slicer xmlns:sle="http://schemas.microsoft.com/office/drawing/2010/slicer" name="PARA"/>
            </a:graphicData>
          </a:graphic>
        </xdr:graphicFrame>
      </mc:Choice>
      <mc:Fallback xmlns="">
        <xdr:sp macro="" textlink="">
          <xdr:nvSpPr>
            <xdr:cNvPr id="0" name=""/>
            <xdr:cNvSpPr>
              <a:spLocks noTextEdit="1"/>
            </xdr:cNvSpPr>
          </xdr:nvSpPr>
          <xdr:spPr>
            <a:xfrm>
              <a:off x="3886200" y="3076574"/>
              <a:ext cx="1828800" cy="3690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38100</xdr:colOff>
      <xdr:row>13</xdr:row>
      <xdr:rowOff>38100</xdr:rowOff>
    </xdr:from>
    <xdr:to>
      <xdr:col>5</xdr:col>
      <xdr:colOff>1866900</xdr:colOff>
      <xdr:row>20</xdr:row>
      <xdr:rowOff>9225</xdr:rowOff>
    </xdr:to>
    <mc:AlternateContent xmlns:mc="http://schemas.openxmlformats.org/markup-compatibility/2006" xmlns:a14="http://schemas.microsoft.com/office/drawing/2010/main">
      <mc:Choice Requires="a14">
        <xdr:graphicFrame macro="">
          <xdr:nvGraphicFramePr>
            <xdr:cNvPr id="10" name="CATEGORÍA DE REGALO">
              <a:extLst>
                <a:ext uri="{FF2B5EF4-FFF2-40B4-BE49-F238E27FC236}">
                  <a16:creationId xmlns:a16="http://schemas.microsoft.com/office/drawing/2014/main" id="{4F3B025C-3BFA-4087-BB77-EFD6AABB739B}"/>
                </a:ext>
              </a:extLst>
            </xdr:cNvPr>
            <xdr:cNvGraphicFramePr/>
          </xdr:nvGraphicFramePr>
          <xdr:xfrm>
            <a:off x="0" y="0"/>
            <a:ext cx="0" cy="0"/>
          </xdr:xfrm>
          <a:graphic>
            <a:graphicData uri="http://schemas.microsoft.com/office/drawing/2010/slicer">
              <sle:slicer xmlns:sle="http://schemas.microsoft.com/office/drawing/2010/slicer" name="CATEGORÍA DE REGALO"/>
            </a:graphicData>
          </a:graphic>
        </xdr:graphicFrame>
      </mc:Choice>
      <mc:Fallback xmlns="">
        <xdr:sp macro="" textlink="">
          <xdr:nvSpPr>
            <xdr:cNvPr id="0" name=""/>
            <xdr:cNvSpPr>
              <a:spLocks noTextEdit="1"/>
            </xdr:cNvSpPr>
          </xdr:nvSpPr>
          <xdr:spPr>
            <a:xfrm>
              <a:off x="7934325" y="4524375"/>
              <a:ext cx="1828800" cy="1638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28575</xdr:colOff>
      <xdr:row>7</xdr:row>
      <xdr:rowOff>47625</xdr:rowOff>
    </xdr:from>
    <xdr:to>
      <xdr:col>5</xdr:col>
      <xdr:colOff>1857375</xdr:colOff>
      <xdr:row>12</xdr:row>
      <xdr:rowOff>126975</xdr:rowOff>
    </xdr:to>
    <mc:AlternateContent xmlns:mc="http://schemas.openxmlformats.org/markup-compatibility/2006" xmlns:a14="http://schemas.microsoft.com/office/drawing/2010/main">
      <mc:Choice Requires="a14">
        <xdr:graphicFrame macro="">
          <xdr:nvGraphicFramePr>
            <xdr:cNvPr id="11" name="COMPRADO">
              <a:extLst>
                <a:ext uri="{FF2B5EF4-FFF2-40B4-BE49-F238E27FC236}">
                  <a16:creationId xmlns:a16="http://schemas.microsoft.com/office/drawing/2014/main" id="{25F10748-2544-4265-81C9-0D6D69786577}"/>
                </a:ext>
              </a:extLst>
            </xdr:cNvPr>
            <xdr:cNvGraphicFramePr/>
          </xdr:nvGraphicFramePr>
          <xdr:xfrm>
            <a:off x="0" y="0"/>
            <a:ext cx="0" cy="0"/>
          </xdr:xfrm>
          <a:graphic>
            <a:graphicData uri="http://schemas.microsoft.com/office/drawing/2010/slicer">
              <sle:slicer xmlns:sle="http://schemas.microsoft.com/office/drawing/2010/slicer" name="COMPRADO"/>
            </a:graphicData>
          </a:graphic>
        </xdr:graphicFrame>
      </mc:Choice>
      <mc:Fallback xmlns="">
        <xdr:sp macro="" textlink="">
          <xdr:nvSpPr>
            <xdr:cNvPr id="0" name=""/>
            <xdr:cNvSpPr>
              <a:spLocks noTextEdit="1"/>
            </xdr:cNvSpPr>
          </xdr:nvSpPr>
          <xdr:spPr>
            <a:xfrm>
              <a:off x="7924800" y="3057525"/>
              <a:ext cx="1828800" cy="13176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4</xdr:col>
      <xdr:colOff>76200</xdr:colOff>
      <xdr:row>13</xdr:row>
      <xdr:rowOff>38100</xdr:rowOff>
    </xdr:from>
    <xdr:to>
      <xdr:col>4</xdr:col>
      <xdr:colOff>1905000</xdr:colOff>
      <xdr:row>20</xdr:row>
      <xdr:rowOff>9225</xdr:rowOff>
    </xdr:to>
    <mc:AlternateContent xmlns:mc="http://schemas.openxmlformats.org/markup-compatibility/2006" xmlns:a14="http://schemas.microsoft.com/office/drawing/2010/main">
      <mc:Choice Requires="a14">
        <xdr:graphicFrame macro="">
          <xdr:nvGraphicFramePr>
            <xdr:cNvPr id="12" name="ESTADO DE ENTREGA">
              <a:extLst>
                <a:ext uri="{FF2B5EF4-FFF2-40B4-BE49-F238E27FC236}">
                  <a16:creationId xmlns:a16="http://schemas.microsoft.com/office/drawing/2014/main" id="{78E14853-6A6C-414C-9A84-025903417F0E}"/>
                </a:ext>
              </a:extLst>
            </xdr:cNvPr>
            <xdr:cNvGraphicFramePr/>
          </xdr:nvGraphicFramePr>
          <xdr:xfrm>
            <a:off x="0" y="0"/>
            <a:ext cx="0" cy="0"/>
          </xdr:xfrm>
          <a:graphic>
            <a:graphicData uri="http://schemas.microsoft.com/office/drawing/2010/slicer">
              <sle:slicer xmlns:sle="http://schemas.microsoft.com/office/drawing/2010/slicer" name="ESTADO DE ENTREGA"/>
            </a:graphicData>
          </a:graphic>
        </xdr:graphicFrame>
      </mc:Choice>
      <mc:Fallback xmlns="">
        <xdr:sp macro="" textlink="">
          <xdr:nvSpPr>
            <xdr:cNvPr id="0" name=""/>
            <xdr:cNvSpPr>
              <a:spLocks noTextEdit="1"/>
            </xdr:cNvSpPr>
          </xdr:nvSpPr>
          <xdr:spPr>
            <a:xfrm>
              <a:off x="5924550" y="4524375"/>
              <a:ext cx="1828800" cy="1638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4</xdr:col>
      <xdr:colOff>76200</xdr:colOff>
      <xdr:row>7</xdr:row>
      <xdr:rowOff>57150</xdr:rowOff>
    </xdr:from>
    <xdr:to>
      <xdr:col>4</xdr:col>
      <xdr:colOff>1903650</xdr:colOff>
      <xdr:row>12</xdr:row>
      <xdr:rowOff>136500</xdr:rowOff>
    </xdr:to>
    <mc:AlternateContent xmlns:mc="http://schemas.openxmlformats.org/markup-compatibility/2006" xmlns:a14="http://schemas.microsoft.com/office/drawing/2010/main">
      <mc:Choice Requires="a14">
        <xdr:graphicFrame macro="">
          <xdr:nvGraphicFramePr>
            <xdr:cNvPr id="13" name="ESTADO DE PREPARACIÓN">
              <a:extLst>
                <a:ext uri="{FF2B5EF4-FFF2-40B4-BE49-F238E27FC236}">
                  <a16:creationId xmlns:a16="http://schemas.microsoft.com/office/drawing/2014/main" id="{17141441-F78E-48B6-9E1D-5D7080EBE032}"/>
                </a:ext>
              </a:extLst>
            </xdr:cNvPr>
            <xdr:cNvGraphicFramePr/>
          </xdr:nvGraphicFramePr>
          <xdr:xfrm>
            <a:off x="0" y="0"/>
            <a:ext cx="0" cy="0"/>
          </xdr:xfrm>
          <a:graphic>
            <a:graphicData uri="http://schemas.microsoft.com/office/drawing/2010/slicer">
              <sle:slicer xmlns:sle="http://schemas.microsoft.com/office/drawing/2010/slicer" name="ESTADO DE PREPARACIÓN"/>
            </a:graphicData>
          </a:graphic>
        </xdr:graphicFrame>
      </mc:Choice>
      <mc:Fallback xmlns="">
        <xdr:sp macro="" textlink="">
          <xdr:nvSpPr>
            <xdr:cNvPr id="0" name=""/>
            <xdr:cNvSpPr>
              <a:spLocks noTextEdit="1"/>
            </xdr:cNvSpPr>
          </xdr:nvSpPr>
          <xdr:spPr>
            <a:xfrm>
              <a:off x="5924550" y="3067050"/>
              <a:ext cx="1827450" cy="13176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Imagen 2" descr="Guirnalda de luce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Imagen 2" descr="Guirnalda de luce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214.670463194445" createdVersion="6" refreshedVersion="6" minRefreshableVersion="3" recordCount="12" xr:uid="{10D118A6-5134-4286-B187-2D2AD270531B}">
  <cacheSource type="worksheet">
    <worksheetSource name="DatosDelRegalo"/>
  </cacheSource>
  <cacheFields count="7">
    <cacheField name="PARA" numFmtId="14">
      <sharedItems count="6">
        <s v="Nombre 3"/>
        <s v="Nombre 2"/>
        <s v="Nombre 4"/>
        <s v="Nombre 5"/>
        <s v="Nombre 1"/>
        <s v="Nombre 6"/>
      </sharedItems>
    </cacheField>
    <cacheField name="CATEGORÍA DE REGALO" numFmtId="14">
      <sharedItems count="2">
        <s v="Regalo familiar"/>
        <s v="Regalo general"/>
      </sharedItems>
    </cacheField>
    <cacheField name="REGALO" numFmtId="0">
      <sharedItems count="11">
        <s v="Tren de juguete"/>
        <s v="Calcetines"/>
        <s v="Rompecabezas"/>
        <s v="Materiales de álbumes"/>
        <s v="Juego de Xbox"/>
        <s v="Camisa"/>
        <s v="Suéter"/>
        <s v="Casa de muñecas"/>
        <s v="Bicicleta"/>
        <s v="Álbum de fotografías"/>
        <s v="Tarjeta regalo"/>
      </sharedItems>
    </cacheField>
    <cacheField name="COSTO" numFmtId="164">
      <sharedItems containsSemiMixedTypes="0" containsString="0" containsNumber="1" containsInteger="1" minValue="14" maxValue="49"/>
    </cacheField>
    <cacheField name="COMPRADO" numFmtId="169">
      <sharedItems count="2">
        <s v="Comprado"/>
        <s v="No comprado"/>
      </sharedItems>
    </cacheField>
    <cacheField name="ESTADO DE ENTREGA" numFmtId="10">
      <sharedItems containsBlank="1" count="3">
        <s v="Entregado"/>
        <s v="En tránsito"/>
        <m/>
      </sharedItems>
    </cacheField>
    <cacheField name="ESTADO DE PREPARACIÓN" numFmtId="164">
      <sharedItems containsBlank="1" count="3">
        <s v="Envuelto"/>
        <s v="Sin envolver"/>
        <m/>
      </sharedItems>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781AB38-5FE2-4264-9DBD-44BD941FC62E}" name="TablaDinámicaDeRegalos"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0"/>
        <item x="1"/>
        <item t="default"/>
      </items>
    </pivotField>
    <pivotField axis="axisRow" showAll="0" defaultSubtotal="0">
      <items count="11">
        <item x="8"/>
        <item x="1"/>
        <item x="5"/>
        <item x="7"/>
        <item x="4"/>
        <item x="3"/>
        <item x="9"/>
        <item x="6"/>
        <item x="10"/>
        <item x="0"/>
        <item x="2"/>
      </items>
    </pivotField>
    <pivotField dataField="1" numFmtId="7" showAll="0"/>
    <pivotField axis="axisRow" showAll="0" defaultSubtotal="0">
      <items count="2">
        <item x="0"/>
        <item x="1"/>
      </items>
    </pivotField>
    <pivotField showAll="0">
      <items count="4">
        <item x="1"/>
        <item x="0"/>
        <item x="2"/>
        <item t="default"/>
      </items>
    </pivotField>
    <pivotField showAll="0">
      <items count="4">
        <item x="0"/>
        <item x="1"/>
        <item x="2"/>
        <item t="default"/>
      </items>
    </pivotField>
  </pivotFields>
  <rowFields count="3">
    <field x="0"/>
    <field x="4"/>
    <field x="2"/>
  </rowFields>
  <rowItems count="33">
    <i>
      <x/>
    </i>
    <i r="1">
      <x/>
    </i>
    <i r="2">
      <x v="9"/>
    </i>
    <i r="2">
      <x v="10"/>
    </i>
    <i r="1">
      <x v="1"/>
    </i>
    <i r="2">
      <x/>
    </i>
    <i t="blank">
      <x/>
    </i>
    <i>
      <x v="1"/>
    </i>
    <i r="1">
      <x/>
    </i>
    <i r="2">
      <x v="1"/>
    </i>
    <i r="2">
      <x v="3"/>
    </i>
    <i t="blank">
      <x v="1"/>
    </i>
    <i>
      <x v="2"/>
    </i>
    <i r="1">
      <x/>
    </i>
    <i r="2">
      <x v="5"/>
    </i>
    <i r="2">
      <x v="6"/>
    </i>
    <i t="blank">
      <x v="2"/>
    </i>
    <i>
      <x v="3"/>
    </i>
    <i r="1">
      <x/>
    </i>
    <i r="2">
      <x v="4"/>
    </i>
    <i r="1">
      <x v="1"/>
    </i>
    <i r="2">
      <x v="2"/>
    </i>
    <i r="2">
      <x v="8"/>
    </i>
    <i t="blank">
      <x v="3"/>
    </i>
    <i>
      <x v="4"/>
    </i>
    <i r="1">
      <x/>
    </i>
    <i r="2">
      <x v="7"/>
    </i>
    <i t="blank">
      <x v="4"/>
    </i>
    <i>
      <x v="5"/>
    </i>
    <i r="1">
      <x v="1"/>
    </i>
    <i r="2">
      <x v="1"/>
    </i>
    <i t="blank">
      <x v="5"/>
    </i>
    <i t="grand">
      <x/>
    </i>
  </rowItems>
  <colItems count="1">
    <i/>
  </colItems>
  <dataFields count="1">
    <dataField name="Suma de COSTO" fld="3" baseField="0" baseItem="0" numFmtId="169"/>
  </dataFields>
  <formats count="2">
    <format dxfId="13">
      <pivotArea dataOnly="0" labelOnly="1" outline="0" axis="axisValues" fieldPosition="0"/>
    </format>
    <format dxfId="12">
      <pivotArea outline="0" collapsedLevelsAreSubtotals="1" fieldPosition="0"/>
    </format>
  </formats>
  <pivotTableStyleInfo name="Estilo de tabla dinámica de presupuesto para compras de Navidad" showRowHeaders="1" showColHeaders="1" showRowStripes="1" showColStripes="0" showLastColumn="1"/>
  <extLst>
    <ext xmlns:x14="http://schemas.microsoft.com/office/spreadsheetml/2009/9/main" uri="{962EF5D1-5CA2-4c93-8EF4-DBF5C05439D2}">
      <x14:pivotTableDefinition xmlns:xm="http://schemas.microsoft.com/office/excel/2006/main" altTextSummary="Tabla dinámica que muestra el desglose de regalos, ordenados por destinatario de la compra, estado de la compra y regalo"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ARA" xr10:uid="{2E7C595B-FC2F-4710-8A68-853D5169B89E}" sourceName="PARA">
  <pivotTables>
    <pivotTable tabId="1" name="TablaDinámicaDeRegalos"/>
  </pivotTables>
  <data>
    <tabular pivotCacheId="12"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ATEGORÍA_DE_REGALO" xr10:uid="{33324EF8-4EC8-46D5-A59E-39CBD09C1A2B}" sourceName="CATEGORÍA DE REGALO">
  <pivotTables>
    <pivotTable tabId="1" name="TablaDinámicaDeRegalos"/>
  </pivotTables>
  <data>
    <tabular pivotCacheId="12"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OMPRADO" xr10:uid="{EEFF6E35-1783-4777-9B04-4603E6755FE5}" sourceName="COMPRADO">
  <pivotTables>
    <pivotTable tabId="1" name="TablaDinámicaDeRegalos"/>
  </pivotTables>
  <data>
    <tabular pivotCacheId="12"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_DE_ENTREGA" xr10:uid="{C2E98496-482D-4F01-A6BB-4D047184C8ED}" sourceName="ESTADO DE ENTREGA">
  <pivotTables>
    <pivotTable tabId="1" name="TablaDinámicaDeRegalos"/>
  </pivotTables>
  <data>
    <tabular pivotCacheId="12" showMissing="0">
      <items count="3">
        <i x="1"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_DE_PREPARACIÓN" xr10:uid="{67E47178-AB24-4357-81EA-A915A73F662B}" sourceName="ESTADO DE PREPARACIÓN">
  <pivotTables>
    <pivotTable tabId="1" name="TablaDinámicaDeRegalos"/>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A" xr10:uid="{6F787140-3F67-4BEE-852A-0E285AC0A986}" cache="SegmentaciónDeDatos_PARA" caption="PARA" style="Estilo de segmentación de datos 1" rowHeight="273050"/>
  <slicer name="CATEGORÍA DE REGALO" xr10:uid="{8D679913-AB73-4C1B-9FD3-79E944EB8607}" cache="SegmentaciónDeDatos_CATEGORÍA_DE_REGALO" caption="CATEGORÍA DE REGALO" style="Estilo de segmentación de datos 1" rowHeight="273050"/>
  <slicer name="COMPRADO" xr10:uid="{229F7769-557E-4101-85EC-B28A327A0724}" cache="SegmentaciónDeDatos_COMPRADO" caption="COMPRADO" style="Estilo de segmentación de datos 1" rowHeight="273050"/>
  <slicer name="ESTADO DE ENTREGA" xr10:uid="{0C051FD6-7103-48D1-93E7-AF16803EEEE2}" cache="SegmentaciónDeDatos_ESTADO_DE_ENTREGA" caption="ESTADO DE ENTREGA" style="Estilo de segmentación de datos 1" rowHeight="273050"/>
  <slicer name="ESTADO DE PREPARACIÓN" xr10:uid="{0D15663E-7561-45D3-A07F-806148D4247D}" cache="SegmentaciónDeDatos_ESTADO_DE_PREPARACIÓN" caption="ESTADO DE PREPARACIÓN" style="Estilo de segmentación de datos 1"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osDelRegalo" displayName="DatosDelRegalo" ref="B3:H15">
  <autoFilter ref="B3:H15" xr:uid="{00000000-0009-0000-0100-000001000000}"/>
  <tableColumns count="7">
    <tableColumn id="1" xr3:uid="{00000000-0010-0000-0000-000001000000}" name="PARA" totalsRowLabel="Total" dataDxfId="11"/>
    <tableColumn id="5" xr3:uid="{00000000-0010-0000-0000-000005000000}" name="CATEGORÍA DE REGALO" dataDxfId="10" totalsRowDxfId="9"/>
    <tableColumn id="2" xr3:uid="{00000000-0010-0000-0000-000002000000}" name="REGALO" dataDxfId="8" totalsRowDxfId="7"/>
    <tableColumn id="3" xr3:uid="{00000000-0010-0000-0000-000003000000}" name="COSTO" totalsRowFunction="sum" dataDxfId="6" totalsRowDxfId="5"/>
    <tableColumn id="4" xr3:uid="{00000000-0010-0000-0000-000004000000}" name="COMPRADO" totalsRowFunction="sum" dataDxfId="4" totalsRowDxfId="3"/>
    <tableColumn id="6" xr3:uid="{00000000-0010-0000-0000-000006000000}" name="ESTADO DE ENTREGA" dataDxfId="2" totalsRowDxfId="1"/>
    <tableColumn id="7" xr3:uid="{00000000-0010-0000-0000-000007000000}" name="ESTADO DE PREPARACIÓN" totalsRowFunction="average" dataDxfId="0"/>
  </tableColumns>
  <tableStyleInfo name="Presupuesto para compras de Navidad" showFirstColumn="0" showLastColumn="0" showRowStripes="1" showColumnStripes="0"/>
  <extLst>
    <ext xmlns:x14="http://schemas.microsoft.com/office/spreadsheetml/2009/9/main" uri="{504A1905-F514-4f6f-8877-14C23A59335A}">
      <x14:table altTextSummary="Escribe el elemento de regalo y el costo y selecciona el destinatario, categoría de regalo y estado de compra, entrega y preparación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rsonas" displayName="Personas" ref="B3:B10" totalsRowShown="0">
  <autoFilter ref="B3:B10" xr:uid="{00000000-0009-0000-0100-000002000000}"/>
  <tableColumns count="1">
    <tableColumn id="1" xr3:uid="{00000000-0010-0000-0100-000001000000}" name="PERSONAS"/>
  </tableColumns>
  <tableStyleInfo name="Presupuesto para compras de Navidad" showFirstColumn="0" showLastColumn="0" showRowStripes="1" showColumnStripes="0"/>
  <extLst>
    <ext xmlns:x14="http://schemas.microsoft.com/office/spreadsheetml/2009/9/main" uri="{504A1905-F514-4f6f-8877-14C23A59335A}">
      <x14:table altTextSummary="Escribe las personas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ategoríasDeRegalo" displayName="CategoríasDeRegalo" ref="D3:D8" totalsRowShown="0">
  <autoFilter ref="D3:D8" xr:uid="{00000000-0009-0000-0100-000003000000}"/>
  <tableColumns count="1">
    <tableColumn id="1" xr3:uid="{00000000-0010-0000-0200-000001000000}" name="CATEGORÍAS DE REGALO"/>
  </tableColumns>
  <tableStyleInfo name="Presupuesto para compras de Navidad" showFirstColumn="0" showLastColumn="0" showRowStripes="1" showColumnStripes="0"/>
  <extLst>
    <ext xmlns:x14="http://schemas.microsoft.com/office/spreadsheetml/2009/9/main" uri="{504A1905-F514-4f6f-8877-14C23A59335A}">
      <x14:table altTextSummary="Especifica las categorías de regalo en esta tabla"/>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ColWidth="9" defaultRowHeight="30" customHeight="1" x14ac:dyDescent="0.3"/>
  <cols>
    <col min="1" max="1" width="3" style="4" customWidth="1"/>
    <col min="2" max="2" width="29" customWidth="1"/>
    <col min="3" max="3" width="15.75" customWidth="1"/>
    <col min="4" max="4" width="29" customWidth="1"/>
    <col min="5" max="5" width="26.875" customWidth="1"/>
    <col min="6" max="6" width="40.25" customWidth="1"/>
    <col min="7" max="7" width="3" customWidth="1"/>
  </cols>
  <sheetData>
    <row r="1" spans="1:7" ht="39.950000000000003" customHeight="1" x14ac:dyDescent="0.2">
      <c r="B1" s="36" t="s">
        <v>0</v>
      </c>
      <c r="C1" s="36"/>
      <c r="D1" s="36"/>
      <c r="E1" s="37" t="s">
        <v>1</v>
      </c>
      <c r="F1" s="30" t="s">
        <v>2</v>
      </c>
    </row>
    <row r="2" spans="1:7" s="7" customFormat="1" ht="39.950000000000003" customHeight="1" x14ac:dyDescent="0.3">
      <c r="A2" s="6"/>
      <c r="B2" s="36"/>
      <c r="C2" s="36"/>
      <c r="D2" s="36"/>
      <c r="E2" s="37"/>
      <c r="F2" s="31" t="s">
        <v>3</v>
      </c>
    </row>
    <row r="3" spans="1:7" s="2" customFormat="1" ht="50.1" customHeight="1" x14ac:dyDescent="0.3">
      <c r="A3" s="5"/>
      <c r="B3" s="34" t="s">
        <v>4</v>
      </c>
      <c r="C3" s="34"/>
      <c r="D3" s="35" t="s">
        <v>5</v>
      </c>
      <c r="E3" s="35"/>
      <c r="F3" s="35"/>
      <c r="G3"/>
    </row>
    <row r="4" spans="1:7" ht="18.75" x14ac:dyDescent="0.3">
      <c r="B4" s="14" t="s">
        <v>6</v>
      </c>
      <c r="C4" s="15">
        <f>SUM(DatosDelRegalo[COSTO])</f>
        <v>377</v>
      </c>
      <c r="D4" s="35"/>
      <c r="E4" s="35"/>
      <c r="F4" s="35"/>
    </row>
    <row r="5" spans="1:7" ht="18.75" x14ac:dyDescent="0.3">
      <c r="B5" s="13" t="s">
        <v>7</v>
      </c>
      <c r="C5" s="9">
        <f>SUMIF(DatosDelRegalo[COMPRADO],"Comprado",DatosDelRegalo[COSTO])</f>
        <v>233</v>
      </c>
      <c r="D5" s="35"/>
      <c r="E5" s="35"/>
      <c r="F5" s="35"/>
    </row>
    <row r="6" spans="1:7" ht="50.1" customHeight="1" x14ac:dyDescent="0.3">
      <c r="B6" s="25" t="s">
        <v>8</v>
      </c>
      <c r="C6" s="26">
        <f>C4-C5</f>
        <v>144</v>
      </c>
      <c r="D6" s="35"/>
      <c r="E6" s="35"/>
      <c r="F6" s="35"/>
    </row>
    <row r="7" spans="1:7" s="2" customFormat="1" ht="21" customHeight="1" x14ac:dyDescent="0.3">
      <c r="A7" s="5"/>
      <c r="B7" s="22" t="s">
        <v>9</v>
      </c>
      <c r="C7" s="16"/>
      <c r="E7" s="39" t="s">
        <v>10</v>
      </c>
      <c r="F7" s="37" t="s">
        <v>11</v>
      </c>
      <c r="G7"/>
    </row>
    <row r="8" spans="1:7" ht="22.5" x14ac:dyDescent="0.3">
      <c r="B8" s="27" t="s">
        <v>12</v>
      </c>
      <c r="D8" s="37" t="s">
        <v>13</v>
      </c>
      <c r="E8" s="39"/>
      <c r="F8" s="37"/>
    </row>
    <row r="9" spans="1:7" ht="18.75" x14ac:dyDescent="0.3">
      <c r="B9" s="17"/>
      <c r="C9" s="21" t="s">
        <v>14</v>
      </c>
      <c r="D9" s="37"/>
      <c r="E9" s="39"/>
      <c r="F9" s="37"/>
    </row>
    <row r="10" spans="1:7" ht="18.75" x14ac:dyDescent="0.3">
      <c r="B10" s="18" t="s">
        <v>15</v>
      </c>
      <c r="C10" s="1">
        <v>71</v>
      </c>
      <c r="D10" s="37"/>
      <c r="E10" s="39"/>
      <c r="F10" s="37"/>
    </row>
    <row r="11" spans="1:7" ht="18.75" x14ac:dyDescent="0.3">
      <c r="B11" s="19" t="s">
        <v>16</v>
      </c>
      <c r="C11" s="1"/>
      <c r="D11" s="37"/>
      <c r="E11" s="39"/>
      <c r="F11" s="37"/>
    </row>
    <row r="12" spans="1:7" ht="18.75" x14ac:dyDescent="0.3">
      <c r="B12" s="20" t="s">
        <v>17</v>
      </c>
      <c r="C12" s="1">
        <v>26</v>
      </c>
      <c r="D12" s="37"/>
      <c r="E12" s="39"/>
      <c r="F12" s="37"/>
    </row>
    <row r="13" spans="1:7" ht="18.75" x14ac:dyDescent="0.3">
      <c r="B13" s="20" t="s">
        <v>18</v>
      </c>
      <c r="C13" s="1">
        <v>16</v>
      </c>
      <c r="D13" s="37"/>
      <c r="E13" s="39"/>
      <c r="F13" s="37"/>
    </row>
    <row r="14" spans="1:7" ht="18.75" x14ac:dyDescent="0.3">
      <c r="B14" s="19" t="s">
        <v>19</v>
      </c>
      <c r="C14" s="1"/>
      <c r="D14" s="37"/>
      <c r="E14" s="38" t="s">
        <v>20</v>
      </c>
      <c r="F14" s="37" t="s">
        <v>21</v>
      </c>
    </row>
    <row r="15" spans="1:7" ht="18.75" x14ac:dyDescent="0.3">
      <c r="B15" s="20" t="s">
        <v>22</v>
      </c>
      <c r="C15" s="1">
        <v>29</v>
      </c>
      <c r="D15" s="37"/>
      <c r="E15" s="38"/>
      <c r="F15" s="37"/>
    </row>
    <row r="16" spans="1:7" ht="18.75" x14ac:dyDescent="0.3">
      <c r="B16" s="18"/>
      <c r="C16" s="1"/>
      <c r="D16" s="37"/>
      <c r="E16" s="38"/>
      <c r="F16" s="37"/>
    </row>
    <row r="17" spans="2:6" ht="18.75" x14ac:dyDescent="0.3">
      <c r="B17" s="18" t="s">
        <v>23</v>
      </c>
      <c r="C17" s="1">
        <v>59</v>
      </c>
      <c r="D17" s="37"/>
      <c r="E17" s="38"/>
      <c r="F17" s="37"/>
    </row>
    <row r="18" spans="2:6" ht="18.75" x14ac:dyDescent="0.3">
      <c r="B18" s="19" t="s">
        <v>16</v>
      </c>
      <c r="C18" s="1"/>
      <c r="D18" s="37"/>
      <c r="E18" s="38"/>
      <c r="F18" s="37"/>
    </row>
    <row r="19" spans="2:6" ht="18.75" x14ac:dyDescent="0.3">
      <c r="B19" s="20" t="s">
        <v>24</v>
      </c>
      <c r="C19" s="1">
        <v>23</v>
      </c>
      <c r="D19" s="37"/>
      <c r="E19" s="38"/>
      <c r="F19" s="37"/>
    </row>
    <row r="20" spans="2:6" ht="18.75" x14ac:dyDescent="0.3">
      <c r="B20" s="20" t="s">
        <v>25</v>
      </c>
      <c r="C20" s="1">
        <v>36</v>
      </c>
      <c r="D20" s="37"/>
      <c r="E20" s="38"/>
      <c r="F20" s="37"/>
    </row>
    <row r="21" spans="2:6" ht="18.75" x14ac:dyDescent="0.3">
      <c r="B21" s="18"/>
      <c r="C21" s="1"/>
      <c r="D21" s="37"/>
      <c r="F21" s="37"/>
    </row>
    <row r="22" spans="2:6" ht="18.75" x14ac:dyDescent="0.3">
      <c r="B22" s="18" t="s">
        <v>26</v>
      </c>
      <c r="C22" s="1">
        <v>44</v>
      </c>
      <c r="D22" s="37"/>
    </row>
    <row r="23" spans="2:6" ht="18.75" x14ac:dyDescent="0.3">
      <c r="B23" s="19" t="s">
        <v>16</v>
      </c>
      <c r="C23" s="1"/>
      <c r="D23" s="37"/>
    </row>
    <row r="24" spans="2:6" ht="18.75" x14ac:dyDescent="0.3">
      <c r="B24" s="20" t="s">
        <v>27</v>
      </c>
      <c r="C24" s="1">
        <v>14</v>
      </c>
    </row>
    <row r="25" spans="2:6" ht="18.75" x14ac:dyDescent="0.3">
      <c r="B25" s="20" t="s">
        <v>28</v>
      </c>
      <c r="C25" s="1">
        <v>30</v>
      </c>
    </row>
    <row r="26" spans="2:6" ht="18.75" x14ac:dyDescent="0.3">
      <c r="B26" s="18"/>
      <c r="C26" s="1"/>
    </row>
    <row r="27" spans="2:6" ht="18.75" x14ac:dyDescent="0.3">
      <c r="B27" s="18" t="s">
        <v>29</v>
      </c>
      <c r="C27" s="1">
        <v>118</v>
      </c>
    </row>
    <row r="28" spans="2:6" ht="18.75" x14ac:dyDescent="0.3">
      <c r="B28" s="19" t="s">
        <v>16</v>
      </c>
      <c r="C28" s="1"/>
    </row>
    <row r="29" spans="2:6" ht="18.75" x14ac:dyDescent="0.3">
      <c r="B29" s="20" t="s">
        <v>30</v>
      </c>
      <c r="C29" s="1">
        <v>49</v>
      </c>
    </row>
    <row r="30" spans="2:6" ht="18.75" x14ac:dyDescent="0.3">
      <c r="B30" s="19" t="s">
        <v>19</v>
      </c>
      <c r="C30" s="1"/>
    </row>
    <row r="31" spans="2:6" ht="18.75" x14ac:dyDescent="0.3">
      <c r="B31" s="20" t="s">
        <v>31</v>
      </c>
      <c r="C31" s="1">
        <v>37</v>
      </c>
    </row>
    <row r="32" spans="2:6" ht="18.75" x14ac:dyDescent="0.3">
      <c r="B32" s="20" t="s">
        <v>32</v>
      </c>
      <c r="C32" s="1">
        <v>32</v>
      </c>
    </row>
    <row r="33" spans="2:3" ht="18.75" x14ac:dyDescent="0.3">
      <c r="B33" s="18"/>
      <c r="C33" s="1"/>
    </row>
    <row r="34" spans="2:3" ht="18.75" x14ac:dyDescent="0.3">
      <c r="B34" s="18" t="s">
        <v>33</v>
      </c>
      <c r="C34" s="1">
        <v>39</v>
      </c>
    </row>
    <row r="35" spans="2:3" ht="18.75" x14ac:dyDescent="0.3">
      <c r="B35" s="19" t="s">
        <v>16</v>
      </c>
      <c r="C35" s="1"/>
    </row>
    <row r="36" spans="2:3" ht="18.75" x14ac:dyDescent="0.3">
      <c r="B36" s="20" t="s">
        <v>34</v>
      </c>
      <c r="C36" s="1">
        <v>39</v>
      </c>
    </row>
    <row r="37" spans="2:3" ht="18.75" x14ac:dyDescent="0.3">
      <c r="B37" s="18"/>
      <c r="C37" s="1"/>
    </row>
    <row r="38" spans="2:3" ht="18.75" x14ac:dyDescent="0.3">
      <c r="B38" s="18" t="s">
        <v>35</v>
      </c>
      <c r="C38" s="1">
        <v>46</v>
      </c>
    </row>
    <row r="39" spans="2:3" ht="18.75" x14ac:dyDescent="0.3">
      <c r="B39" s="19" t="s">
        <v>19</v>
      </c>
      <c r="C39" s="1"/>
    </row>
    <row r="40" spans="2:3" ht="18.75" x14ac:dyDescent="0.3">
      <c r="B40" s="20" t="s">
        <v>24</v>
      </c>
      <c r="C40" s="1">
        <v>46</v>
      </c>
    </row>
    <row r="41" spans="2:3" ht="18.75" x14ac:dyDescent="0.3">
      <c r="B41" s="18"/>
      <c r="C41" s="1"/>
    </row>
    <row r="42" spans="2:3" ht="18.75" x14ac:dyDescent="0.3">
      <c r="B42" s="18" t="s">
        <v>36</v>
      </c>
      <c r="C42" s="1">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ea un presupuesto de compras de vacaciones en este libro. La tabla dinámica que comienza en la celda B9 se actualiza automáticamente en esta hoja de cálculo. Selecciona F1 o F2 para ir a otras hojas de cálculo" sqref="A1" xr:uid="{00000000-0002-0000-0000-000000000000}"/>
    <dataValidation allowBlank="1" showInputMessage="1" showErrorMessage="1" prompt="Los totales se calculan automáticamente en las celdas de abajo" sqref="B3:C3" xr:uid="{00000000-0002-0000-0000-000001000000}"/>
    <dataValidation allowBlank="1" showInputMessage="1" showErrorMessage="1" prompt="La asignación de costo se calcula automáticamente en la celda de la derecha" sqref="B4" xr:uid="{00000000-0002-0000-0000-000002000000}"/>
    <dataValidation allowBlank="1" showInputMessage="1" showErrorMessage="1" prompt="La asignación de costo se calcula automáticamente en esta celda" sqref="C4" xr:uid="{00000000-0002-0000-0000-000003000000}"/>
    <dataValidation allowBlank="1" showInputMessage="1" showErrorMessage="1" prompt="El gasto hasta la fecha se calcula automáticamente en la celda de la derecha" sqref="B5" xr:uid="{00000000-0002-0000-0000-000004000000}"/>
    <dataValidation allowBlank="1" showInputMessage="1" showErrorMessage="1" prompt="El gasto hasta la fecha se calcula automáticamente en esta celda" sqref="C5" xr:uid="{00000000-0002-0000-0000-000005000000}"/>
    <dataValidation allowBlank="1" showInputMessage="1" showErrorMessage="1" prompt="La diferencia se calcula automáticamente en la celda de la derecha" sqref="B6" xr:uid="{00000000-0002-0000-0000-000006000000}"/>
    <dataValidation allowBlank="1" showInputMessage="1" showErrorMessage="1" prompt="La diferencia se calcula automáticamente en esta celda" sqref="C6" xr:uid="{00000000-0002-0000-0000-000007000000}"/>
    <dataValidation allowBlank="1" showInputMessage="1" showErrorMessage="1" prompt="La segmentación de datos para filtrar los datos de tabla por estado de preparación, estado de entrega, comprado y categoría de regalo están en las celdas D8 a F14" sqref="B8" xr:uid="{00000000-0002-0000-0000-000008000000}"/>
    <dataValidation allowBlank="1" showInputMessage="1" showErrorMessage="1" prompt="El título de esta hoja de cálculo se muestra en esta celda. La asignación de costo, el gasto hasta la fecha y la diferencia se calculan automáticamente en las celdas C4 a C6. El gráfico se encuentra en la celda D3 y la sugerencia está en la celda B7" sqref="B1:C2" xr:uid="{00000000-0002-0000-0000-000009000000}"/>
    <dataValidation allowBlank="1" showInputMessage="1" showErrorMessage="1" prompt="El vínculo de navegación a la hoja de cálculo de entrada de la lista está en esta celda" sqref="F1" xr:uid="{00000000-0002-0000-0000-00000A000000}"/>
    <dataValidation allowBlank="1" showInputMessage="1" showErrorMessage="1" prompt="El vínculo de navegación a la hoja de cálculo de información de la lista está en esta celda" sqref="F2" xr:uid="{00000000-0002-0000-0000-00000B000000}"/>
  </dataValidations>
  <hyperlinks>
    <hyperlink ref="F1" location="'Entrada de la lista'!A1" tooltip="Selecciona para ir a la hoja de cálculo de entrada de la lista" display="A LA ENTRADA DE LA LISTA &gt;" xr:uid="{00000000-0004-0000-0000-000000000000}"/>
    <hyperlink ref="F2" location="'Información de la lista'!A1" tooltip="Selecciona para ir a la hoja de cálculo de información de la lista" display="A LA INFORMACIÓN DE LA LISTA &gt;" xr:uid="{00000000-0004-0000-0000-000001000000}"/>
  </hyperlinks>
  <printOptions horizontalCentered="1"/>
  <pageMargins left="0.25" right="0.25" top="0.75" bottom="0.75" header="0.3" footer="0.3"/>
  <pageSetup paperSize="9" scale="74"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ColWidth="9"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21.375" customWidth="1"/>
    <col min="8" max="8" width="39.375" customWidth="1"/>
  </cols>
  <sheetData>
    <row r="1" spans="2:8" ht="39.950000000000003" customHeight="1" x14ac:dyDescent="0.2">
      <c r="B1" s="40" t="s">
        <v>37</v>
      </c>
      <c r="C1" s="40"/>
      <c r="D1" s="41" t="s">
        <v>1</v>
      </c>
      <c r="E1" s="41"/>
      <c r="F1" s="41"/>
      <c r="G1" s="41"/>
      <c r="H1" s="32" t="s">
        <v>3</v>
      </c>
    </row>
    <row r="2" spans="2:8" ht="39.950000000000003" customHeight="1" x14ac:dyDescent="0.3">
      <c r="B2" s="40"/>
      <c r="C2" s="40"/>
      <c r="D2" s="41"/>
      <c r="E2" s="41"/>
      <c r="F2" s="41"/>
      <c r="G2" s="41"/>
      <c r="H2" s="33" t="s">
        <v>38</v>
      </c>
    </row>
    <row r="3" spans="2:8" ht="30" customHeight="1" x14ac:dyDescent="0.3">
      <c r="B3" s="23" t="s">
        <v>39</v>
      </c>
      <c r="C3" s="23" t="s">
        <v>40</v>
      </c>
      <c r="D3" s="23" t="s">
        <v>41</v>
      </c>
      <c r="E3" s="23" t="s">
        <v>42</v>
      </c>
      <c r="F3" s="23" t="s">
        <v>43</v>
      </c>
      <c r="G3" s="23" t="s">
        <v>44</v>
      </c>
      <c r="H3" s="23" t="s">
        <v>45</v>
      </c>
    </row>
    <row r="4" spans="2:8" ht="30" customHeight="1" x14ac:dyDescent="0.3">
      <c r="B4" s="12" t="s">
        <v>15</v>
      </c>
      <c r="C4" s="12" t="s">
        <v>46</v>
      </c>
      <c r="D4" s="11" t="s">
        <v>17</v>
      </c>
      <c r="E4" s="28">
        <v>26</v>
      </c>
      <c r="F4" s="10" t="s">
        <v>16</v>
      </c>
      <c r="G4" s="29" t="s">
        <v>47</v>
      </c>
      <c r="H4" s="10" t="s">
        <v>48</v>
      </c>
    </row>
    <row r="5" spans="2:8" ht="30" customHeight="1" x14ac:dyDescent="0.3">
      <c r="B5" s="12" t="s">
        <v>23</v>
      </c>
      <c r="C5" s="12" t="s">
        <v>49</v>
      </c>
      <c r="D5" s="11" t="s">
        <v>24</v>
      </c>
      <c r="E5" s="28">
        <v>23</v>
      </c>
      <c r="F5" s="10" t="s">
        <v>16</v>
      </c>
      <c r="G5" s="29" t="s">
        <v>47</v>
      </c>
      <c r="H5" s="10" t="s">
        <v>48</v>
      </c>
    </row>
    <row r="6" spans="2:8" ht="30" customHeight="1" x14ac:dyDescent="0.3">
      <c r="B6" s="12" t="s">
        <v>15</v>
      </c>
      <c r="C6" s="12" t="s">
        <v>49</v>
      </c>
      <c r="D6" s="11" t="s">
        <v>18</v>
      </c>
      <c r="E6" s="28">
        <v>16</v>
      </c>
      <c r="F6" s="10" t="s">
        <v>16</v>
      </c>
      <c r="G6" s="29" t="s">
        <v>47</v>
      </c>
      <c r="H6" s="10" t="s">
        <v>50</v>
      </c>
    </row>
    <row r="7" spans="2:8" ht="30" customHeight="1" x14ac:dyDescent="0.3">
      <c r="B7" s="12" t="s">
        <v>26</v>
      </c>
      <c r="C7" s="12" t="s">
        <v>49</v>
      </c>
      <c r="D7" s="11" t="s">
        <v>27</v>
      </c>
      <c r="E7" s="28">
        <v>14</v>
      </c>
      <c r="F7" s="10" t="s">
        <v>16</v>
      </c>
      <c r="G7" s="29" t="s">
        <v>51</v>
      </c>
      <c r="H7" s="10" t="s">
        <v>50</v>
      </c>
    </row>
    <row r="8" spans="2:8" ht="30" customHeight="1" x14ac:dyDescent="0.3">
      <c r="B8" s="12" t="s">
        <v>29</v>
      </c>
      <c r="C8" s="12" t="s">
        <v>49</v>
      </c>
      <c r="D8" s="11" t="s">
        <v>30</v>
      </c>
      <c r="E8" s="28">
        <v>49</v>
      </c>
      <c r="F8" s="10" t="s">
        <v>16</v>
      </c>
      <c r="G8" s="29" t="s">
        <v>51</v>
      </c>
      <c r="H8" s="10" t="s">
        <v>50</v>
      </c>
    </row>
    <row r="9" spans="2:8" ht="30" customHeight="1" x14ac:dyDescent="0.3">
      <c r="B9" s="12" t="s">
        <v>29</v>
      </c>
      <c r="C9" s="12" t="s">
        <v>49</v>
      </c>
      <c r="D9" s="11" t="s">
        <v>31</v>
      </c>
      <c r="E9" s="28">
        <v>37</v>
      </c>
      <c r="F9" s="10" t="s">
        <v>19</v>
      </c>
      <c r="G9" s="29" t="s">
        <v>51</v>
      </c>
      <c r="H9" s="10" t="s">
        <v>50</v>
      </c>
    </row>
    <row r="10" spans="2:8" ht="30" customHeight="1" x14ac:dyDescent="0.3">
      <c r="B10" s="12" t="s">
        <v>33</v>
      </c>
      <c r="C10" s="12" t="s">
        <v>49</v>
      </c>
      <c r="D10" s="11" t="s">
        <v>34</v>
      </c>
      <c r="E10" s="28">
        <v>39</v>
      </c>
      <c r="F10" s="10" t="s">
        <v>16</v>
      </c>
      <c r="G10" s="29" t="s">
        <v>51</v>
      </c>
      <c r="H10" s="10" t="s">
        <v>50</v>
      </c>
    </row>
    <row r="11" spans="2:8" ht="30" customHeight="1" x14ac:dyDescent="0.3">
      <c r="B11" s="12" t="s">
        <v>23</v>
      </c>
      <c r="C11" s="12" t="s">
        <v>49</v>
      </c>
      <c r="D11" s="11" t="s">
        <v>25</v>
      </c>
      <c r="E11" s="28">
        <v>36</v>
      </c>
      <c r="F11" s="10" t="s">
        <v>16</v>
      </c>
      <c r="G11" s="29" t="s">
        <v>47</v>
      </c>
      <c r="H11" s="10" t="s">
        <v>50</v>
      </c>
    </row>
    <row r="12" spans="2:8" ht="30" customHeight="1" x14ac:dyDescent="0.3">
      <c r="B12" s="12" t="s">
        <v>15</v>
      </c>
      <c r="C12" s="12" t="s">
        <v>49</v>
      </c>
      <c r="D12" s="11" t="s">
        <v>22</v>
      </c>
      <c r="E12" s="28">
        <v>29</v>
      </c>
      <c r="F12" s="10" t="s">
        <v>19</v>
      </c>
      <c r="G12" s="29"/>
      <c r="H12" s="10"/>
    </row>
    <row r="13" spans="2:8" ht="30" customHeight="1" x14ac:dyDescent="0.3">
      <c r="B13" s="12" t="s">
        <v>26</v>
      </c>
      <c r="C13" s="12" t="s">
        <v>49</v>
      </c>
      <c r="D13" s="11" t="s">
        <v>28</v>
      </c>
      <c r="E13" s="28">
        <v>30</v>
      </c>
      <c r="F13" s="10" t="s">
        <v>16</v>
      </c>
      <c r="G13" s="29" t="s">
        <v>47</v>
      </c>
      <c r="H13" s="10"/>
    </row>
    <row r="14" spans="2:8" ht="30" customHeight="1" x14ac:dyDescent="0.3">
      <c r="B14" s="12" t="s">
        <v>29</v>
      </c>
      <c r="C14" s="12" t="s">
        <v>49</v>
      </c>
      <c r="D14" s="11" t="s">
        <v>32</v>
      </c>
      <c r="E14" s="28">
        <v>32</v>
      </c>
      <c r="F14" s="10" t="s">
        <v>19</v>
      </c>
      <c r="G14" s="29"/>
      <c r="H14" s="10"/>
    </row>
    <row r="15" spans="2:8" ht="30" customHeight="1" x14ac:dyDescent="0.3">
      <c r="B15" s="12" t="s">
        <v>35</v>
      </c>
      <c r="C15" s="12" t="s">
        <v>49</v>
      </c>
      <c r="D15" s="11" t="s">
        <v>24</v>
      </c>
      <c r="E15" s="28">
        <v>46</v>
      </c>
      <c r="F15" s="10" t="s">
        <v>19</v>
      </c>
      <c r="G15" s="29"/>
      <c r="H15" s="10"/>
    </row>
  </sheetData>
  <dataConsolidate/>
  <mergeCells count="2">
    <mergeCell ref="B1:C2"/>
    <mergeCell ref="D1:G2"/>
  </mergeCells>
  <dataValidations count="17">
    <dataValidation allowBlank="1" showInputMessage="1" showErrorMessage="1" prompt="Crea una lista de compras en esta hoja de cálculo. Escribe los detalles de la compra en la tabla de datos del regalo. Selecciona la celda H1 para ir a la hoja de cálculo de información de la lista y H2 para ir a la hoja de presupuesto de vacaciones" sqref="A1" xr:uid="{00000000-0002-0000-0100-000001000000}"/>
    <dataValidation allowBlank="1" showInputMessage="1" showErrorMessage="1" prompt="Selecciona el nombre del beneficiario en la columna con este encabezado. Presiona ALT+FLECHA ABAJO para mostrar las opciones y, después, FLECHA ABAJO y ENTRAR para realizar la selección. Usa filtros de encabezado para buscar entradas concretas" sqref="B3" xr:uid="{00000000-0002-0000-0100-000002000000}"/>
    <dataValidation allowBlank="1" showInputMessage="1" showErrorMessage="1" prompt="Selecciona la categoría de regalo en la columna con este encabezado. Presiona ALT + FLECHA ABAJO para mostrar las opciones y, después, FLECHA ABAJO y ENTRAR para realizar la selección." sqref="C3" xr:uid="{00000000-0002-0000-0100-000003000000}"/>
    <dataValidation allowBlank="1" showInputMessage="1" showErrorMessage="1" prompt="Escribe los elementos de regalo en la columna con este encabezado" sqref="D3" xr:uid="{00000000-0002-0000-0100-000004000000}"/>
    <dataValidation allowBlank="1" showInputMessage="1" showErrorMessage="1" prompt="Escribe el costo en la columna con este encabezado." sqref="E3" xr:uid="{00000000-0002-0000-0100-000005000000}"/>
    <dataValidation allowBlank="1" showInputMessage="1" showErrorMessage="1" prompt="Selecciona Comprado o No comprado para indicar el estado de la compra del regalo de la columna con este título. Presiona ALT + FLECHA ABAJO para mostrar las opciones y, después, FLECHA ABAJO y ENTRAR para realizar la selección." sqref="F3" xr:uid="{00000000-0002-0000-0100-000006000000}"/>
    <dataValidation allowBlank="1" showInputMessage="1" showErrorMessage="1" prompt="Selecciona el estado de la entrega en la columna con este encabezado. Presiona ALT + FLECHA ABAJO para mostrar las opciones y, después, FLECHA ABAJO y ENTRAR para realizar la selección." sqref="G3" xr:uid="{00000000-0002-0000-0100-000007000000}"/>
    <dataValidation allowBlank="1" showInputMessage="1" showErrorMessage="1" prompt="Selecciona el estado de preparación en la columna con este encabezado. Presiona ALT + FLECHA ABAJO para mostrar las opciones y, después, FLECHA ABAJO y ENTRAR para realizar la selección." sqref="H3" xr:uid="{00000000-0002-0000-0100-000008000000}"/>
    <dataValidation allowBlank="1" showInputMessage="1" showErrorMessage="1" prompt="El título de esta hoja de cálculo se muestra en esta celda" sqref="B1" xr:uid="{00000000-0002-0000-0100-000009000000}"/>
    <dataValidation allowBlank="1" showInputMessage="1" showErrorMessage="1" prompt="El vínculo de navegación a la hoja de cálculo del presupuesto de vacaciones está en esta celda" sqref="H2" xr:uid="{00000000-0002-0000-0100-00000A000000}"/>
    <dataValidation allowBlank="1" showInputMessage="1" showErrorMessage="1" prompt="El vínculo de navegación a la hoja de cálculo de información de la lista está en esta celda" sqref="H1" xr:uid="{00000000-0002-0000-0100-00000C000000}"/>
    <dataValidation type="list" errorStyle="warning" allowBlank="1" showInputMessage="1" showErrorMessage="1" error="Selecciona la categoría de regalo de la lista. Selecciona CANCELAR, presiona ALT + FLECHA ABAJO para mostrar las opciones y, después, FLECHA ABAJO y ENTRAR para realizar la selección." sqref="C4:C15" xr:uid="{00000000-0002-0000-0100-00000E000000}">
      <formula1>ListaDeCategoríaDeRegalo</formula1>
    </dataValidation>
    <dataValidation type="list" errorStyle="warning" allowBlank="1" showInputMessage="1" showErrorMessage="1" error="Selecciona el estado de la lista. Selecciona CANCELAR, presiona ALT + FLECHA ABAJO para mostrar las opciones y, después, FLECHA ABAJO y ENTRAR para realizar la selección." sqref="F4:F15" xr:uid="{00000000-0002-0000-0100-00000F000000}">
      <formula1>"Comprado, No comprado"</formula1>
    </dataValidation>
    <dataValidation type="list" errorStyle="warning" allowBlank="1" showInputMessage="1" showErrorMessage="1" error="Selecciona el estado de entrega de la lista. Selecciona CANCELAR, presiona ALT + FLECHA ABAJO para mostrar las opciones y, después, FLECHA ABAJO y ENTRAR para realizar la selección." sqref="G4:G15" xr:uid="{00000000-0002-0000-0100-000010000000}">
      <formula1>"Entregado, En tránsito, Cancelado"</formula1>
    </dataValidation>
    <dataValidation type="list" errorStyle="warning" allowBlank="1" showInputMessage="1" showErrorMessage="1" error="Selecciona el estado de preparación de la lista. Selecciona CANCELAR, presiona ALT + FLECHA ABAJO para mostrar las opciones y, después, FLECHA ABAJO y ENTRAR para realizar la selección." sqref="H4:H15" xr:uid="{00000000-0002-0000-0100-000011000000}">
      <formula1>"Envuelto, Sin envolver"</formula1>
    </dataValidation>
    <dataValidation type="list" allowBlank="1" showInputMessage="1" showErrorMessage="1" sqref="B16:B1048576" xr:uid="{76F2B686-163F-4883-A70F-8E2F777736C3}">
      <formula1>ListaDePersonas</formula1>
    </dataValidation>
    <dataValidation type="list" errorStyle="warning" allowBlank="1" showInputMessage="1" showErrorMessage="1" error="Selecciona un nombre de la lista. Selecciona CANCELAR, presiona ALT + FLECHA ABAJO para mostrar las opciones y, después, FLECHA ABAJO y ENTRAR para realizar la selección." sqref="B4:B15" xr:uid="{D4BB1D2B-A007-47AE-9D69-FC6558E8E1BF}">
      <formula1>ListaDePersonas</formula1>
    </dataValidation>
  </dataValidations>
  <hyperlinks>
    <hyperlink ref="H2" location="'Presupuesto de vacaciones'!A1" tooltip="Selecciona para ir a la hoja de cálculo de presupuesto de vacaciones" display="&lt; AL PRESUPUESTO DE VACACIONES" xr:uid="{00000000-0004-0000-0100-000000000000}"/>
    <hyperlink ref="H1" location="'Información de la lista'!A1" tooltip="Selecciona para ir a la hoja de cálculo de información de la lista" display="A LA INFORMACIÓN DE LA LISTA &gt;" xr:uid="{00000000-0004-0000-0100-000001000000}"/>
  </hyperlinks>
  <printOptions horizontalCentered="1"/>
  <pageMargins left="0.25" right="0.25" top="0.75" bottom="0.75" header="0.3" footer="0.3"/>
  <pageSetup paperSize="9" scale="62"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A1:E10"/>
  <sheetViews>
    <sheetView showGridLines="0" zoomScaleNormal="100" workbookViewId="0"/>
  </sheetViews>
  <sheetFormatPr defaultColWidth="9" defaultRowHeight="30" customHeight="1" x14ac:dyDescent="0.3"/>
  <cols>
    <col min="1" max="1" width="3" customWidth="1"/>
    <col min="2" max="2" width="36.75" customWidth="1"/>
    <col min="3" max="3" width="2.625" customWidth="1"/>
    <col min="4" max="4" width="32.75" customWidth="1"/>
    <col min="5" max="5" width="39.75" customWidth="1"/>
  </cols>
  <sheetData>
    <row r="1" spans="1:5" ht="39.950000000000003" customHeight="1" x14ac:dyDescent="0.2">
      <c r="A1" s="3"/>
      <c r="B1" s="42" t="s">
        <v>52</v>
      </c>
      <c r="C1" s="43" t="s">
        <v>1</v>
      </c>
      <c r="D1" s="43"/>
      <c r="E1" s="32" t="s">
        <v>53</v>
      </c>
    </row>
    <row r="2" spans="1:5" ht="39.950000000000003" customHeight="1" x14ac:dyDescent="0.3">
      <c r="B2" s="42"/>
      <c r="C2" s="43"/>
      <c r="D2" s="43"/>
      <c r="E2" s="33" t="s">
        <v>38</v>
      </c>
    </row>
    <row r="3" spans="1:5" s="3" customFormat="1" ht="30" customHeight="1" x14ac:dyDescent="0.3">
      <c r="B3" s="24" t="s">
        <v>54</v>
      </c>
      <c r="C3" s="8"/>
      <c r="D3" s="24" t="s">
        <v>55</v>
      </c>
    </row>
    <row r="4" spans="1:5" ht="30" customHeight="1" x14ac:dyDescent="0.3">
      <c r="B4" s="24" t="s">
        <v>33</v>
      </c>
      <c r="D4" s="24" t="s">
        <v>56</v>
      </c>
    </row>
    <row r="5" spans="1:5" ht="30" customHeight="1" x14ac:dyDescent="0.3">
      <c r="B5" s="24" t="s">
        <v>23</v>
      </c>
      <c r="D5" s="24" t="s">
        <v>49</v>
      </c>
    </row>
    <row r="6" spans="1:5" ht="30" customHeight="1" x14ac:dyDescent="0.3">
      <c r="B6" s="24" t="s">
        <v>15</v>
      </c>
      <c r="D6" s="24" t="s">
        <v>57</v>
      </c>
    </row>
    <row r="7" spans="1:5" ht="30" customHeight="1" x14ac:dyDescent="0.3">
      <c r="B7" s="24" t="s">
        <v>26</v>
      </c>
      <c r="D7" s="24" t="s">
        <v>46</v>
      </c>
    </row>
    <row r="8" spans="1:5" ht="30" customHeight="1" x14ac:dyDescent="0.3">
      <c r="B8" s="24" t="s">
        <v>29</v>
      </c>
      <c r="D8" s="24" t="s">
        <v>58</v>
      </c>
    </row>
    <row r="9" spans="1:5" ht="30" customHeight="1" x14ac:dyDescent="0.3">
      <c r="B9" s="24" t="s">
        <v>35</v>
      </c>
    </row>
    <row r="10" spans="1:5" ht="30" customHeight="1" x14ac:dyDescent="0.3">
      <c r="B10" s="24"/>
    </row>
  </sheetData>
  <mergeCells count="2">
    <mergeCell ref="B1:B2"/>
    <mergeCell ref="C1:D2"/>
  </mergeCells>
  <dataValidations count="6">
    <dataValidation allowBlank="1" showInputMessage="1" showErrorMessage="1" prompt="Crea una información de la lista en esta hoja de cálculo. Escribe los detalles en las tablas de personas y categoría de regalos. Selecciona la celda E1 para ir a la hoja de cálculo de entrada de la lista y E2 para ir a la hoja de presupuesto de vacaciones" sqref="A1" xr:uid="{00000000-0002-0000-0200-000000000000}"/>
    <dataValidation allowBlank="1" showInputMessage="1" showErrorMessage="1" prompt="El título de esta hoja de cálculo se muestra en esta celda" sqref="B1" xr:uid="{00000000-0002-0000-0200-000001000000}"/>
    <dataValidation allowBlank="1" showInputMessage="1" showErrorMessage="1" prompt="Agrega o modifica los nombres de personas en la columna con este encabezado para actualizar la lista desplegable de destinatarios en la hoja de cálculo de entrada de la lista. La tabla de categorías de regalo está en la celda de la derecha" sqref="B3" xr:uid="{00000000-0002-0000-0200-000002000000}"/>
    <dataValidation allowBlank="1" showInputMessage="1" showErrorMessage="1" prompt="Agrega o modifica los nombres de categorías de regalo en la columna con este encabezado para actualizar la lista desplegable de categoría de regalo en la hoja de cálculo de entrada de la lista." sqref="D3" xr:uid="{00000000-0002-0000-0200-000003000000}"/>
    <dataValidation allowBlank="1" showInputMessage="1" showErrorMessage="1" prompt="El vínculo de navegación a la hoja de cálculo de entrada de la lista está en esta celda" sqref="E1" xr:uid="{00000000-0002-0000-0200-000004000000}"/>
    <dataValidation allowBlank="1" showInputMessage="1" showErrorMessage="1" prompt="El vínculo de navegación a la hoja de cálculo del presupuesto de vacaciones está en esta celda" sqref="E2" xr:uid="{00000000-0002-0000-0200-000005000000}"/>
  </dataValidations>
  <hyperlinks>
    <hyperlink ref="E1" location="'Entrada de la lista'!A1" tooltip="Selecciona para ir a la hoja de cálculo de entrada de la lista" display="&lt; A LA ENTRADA DE LA LISTA" xr:uid="{00000000-0004-0000-0200-000000000000}"/>
    <hyperlink ref="E2" location="'Presupuesto de vacaciones'!A1" tooltip="Selecciona para ir a la hoja de cálculo de presupuesto de vacaciones" display="&lt; AL PRESUPUESTO DE VACACIONES" xr:uid="{00000000-0004-0000-0200-000001000000}"/>
  </hyperlinks>
  <printOptions horizontalCentered="1"/>
  <pageMargins left="0.25" right="0.25" top="0.75" bottom="0.75" header="0.3" footer="0.3"/>
  <pageSetup paperSize="9" scale="96"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Presupuesto de vacaciones</vt:lpstr>
      <vt:lpstr>Entrada de la lista</vt:lpstr>
      <vt:lpstr>Información de la lista</vt:lpstr>
      <vt:lpstr>ListaDeCategoríaDeRegalo</vt:lpstr>
      <vt:lpstr>ListaDePersonas</vt:lpstr>
      <vt:lpstr>'Entrada de la lista'!Print_Titles</vt:lpstr>
      <vt:lpstr>'Información de la lista'!Print_Titles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Zakia Lu</cp:lastModifiedBy>
  <cp:revision/>
  <dcterms:created xsi:type="dcterms:W3CDTF">2018-02-13T06:39:11Z</dcterms:created>
  <dcterms:modified xsi:type="dcterms:W3CDTF">2018-05-16T07:45:51Z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