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Gastos" sheetId="1" r:id="rId1"/>
  </sheets>
  <definedNames>
    <definedName name="_xlnm.Print_Area" localSheetId="0">Gastos!$A$1:$I$54</definedName>
  </definedNames>
  <calcPr calcId="145621"/>
  <webPublishing codePage="1252"/>
</workbook>
</file>

<file path=xl/calcChain.xml><?xml version="1.0" encoding="utf-8"?>
<calcChain xmlns="http://schemas.openxmlformats.org/spreadsheetml/2006/main">
  <c r="D30" i="1" l="1"/>
  <c r="C30" i="1"/>
  <c r="F1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<sst xmlns="http://schemas.openxmlformats.org/spreadsheetml/2006/main" count="36" uniqueCount="30">
  <si>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Personal</t>
  </si>
  <si>
    <t>Presupuesto</t>
  </si>
  <si>
    <t>Real</t>
  </si>
  <si>
    <t>Diferencia (%)</t>
  </si>
  <si>
    <t>Diferencia (€)</t>
  </si>
  <si>
    <t>Oficina</t>
  </si>
  <si>
    <t>Almacén</t>
  </si>
  <si>
    <t>Vendedores</t>
  </si>
  <si>
    <t>Costos</t>
  </si>
  <si>
    <t>Gastos totales</t>
  </si>
  <si>
    <t>Nombre de la compañía</t>
  </si>
  <si>
    <t>Publicidad</t>
  </si>
  <si>
    <t>Deudas</t>
  </si>
  <si>
    <t>Beneficios</t>
  </si>
  <si>
    <t>Artículos</t>
  </si>
  <si>
    <t>Franqueo</t>
  </si>
  <si>
    <t>Alquiler o hipoteca</t>
  </si>
  <si>
    <t>Gastos de ventas</t>
  </si>
  <si>
    <t>Impuestos</t>
  </si>
  <si>
    <t>Servicios</t>
  </si>
  <si>
    <t>Otros</t>
  </si>
  <si>
    <t>Seguro</t>
  </si>
  <si>
    <t>Interés</t>
  </si>
  <si>
    <t>Teléfono</t>
  </si>
  <si>
    <t>Mantenimiento y reparaciones</t>
  </si>
  <si>
    <t>Tarifas de la asesoría jurídica</t>
  </si>
  <si>
    <t>Depreciación</t>
  </si>
  <si>
    <t>Transporte</t>
  </si>
  <si>
    <t>Almacenamiento</t>
  </si>
  <si>
    <t>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</si>
</sst>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#,##0.00\ [$€-C0A]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165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Personal" dataDxfId="17"/>
    <tableColumn id="2" name="Presupuesto" dataDxfId="16"/>
    <tableColumn id="3" name="Real" dataDxfId="15"/>
    <tableColumn id="4" name="Diferencia (€)" dataDxfId="14">
      <calculatedColumnFormula>SUM(Table1[Presupuesto]-Table1[Real])</calculatedColumnFormula>
    </tableColumn>
    <tableColumn id="5" name="Diferencia (%)" dataDxfId="13" dataCellStyle="Percent">
      <calculatedColumnFormula>IFERROR(SUM(Table1[Diferencia (€)]/Table1[Presupuesto]),"")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Costos" totalsRowLabel="Gastos totales" dataDxfId="9" totalsRowDxfId="8"/>
    <tableColumn id="2" name="Presupuesto" totalsRowFunction="custom" dataDxfId="7" totalsRowDxfId="6">
      <totalsRowFormula>SUM(Table1[Presupuesto],Table2[Presupuesto])</totalsRowFormula>
    </tableColumn>
    <tableColumn id="3" name="Real" totalsRowFunction="custom" dataDxfId="5" totalsRowDxfId="4">
      <totalsRowFormula>SUM(Table1[Real],Table2[Real])</totalsRowFormula>
    </tableColumn>
    <tableColumn id="4" name="Diferencia (€)" totalsRowFunction="custom" dataDxfId="3" totalsRowDxfId="2">
      <calculatedColumnFormula>SUM(Table2[Presupuesto]-Table2[Real])</calculatedColumnFormula>
      <totalsRowFormula>SUM(Table1[Diferencia (€)],Table2[Diferencia (€)])</totalsRowFormula>
    </tableColumn>
    <tableColumn id="5" name="Diferencia (%)" totalsRowFunction="custom" dataDxfId="1" totalsRowDxfId="0">
      <calculatedColumnFormula>IFERROR(SUM(Table2[Diferencia (€)]/Table2[Presupuesto]),"")</calculatedColumnFormula>
      <totalsRowFormula>IFERROR(SUM(Table2[[#Totals],[Diferencia (€)]]/Table2[[#Totals],[Presupuesto]]),"")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B1" sqref="B1:C1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29</v>
      </c>
      <c r="C1" s="14"/>
      <c r="F1" s="11">
        <f ca="1">NOW()</f>
        <v>41053.86854502315</v>
      </c>
    </row>
    <row r="2" spans="2:6" s="10" customFormat="1" ht="15" customHeight="1" x14ac:dyDescent="0.3">
      <c r="B2" s="15" t="s">
        <v>10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</row>
    <row r="5" spans="2:6" s="3" customFormat="1" x14ac:dyDescent="0.3">
      <c r="B5" t="s">
        <v>5</v>
      </c>
      <c r="C5" s="12"/>
      <c r="D5" s="12"/>
      <c r="E5" s="12">
        <f>SUM(Table1[Presupuesto]-Table1[Real])</f>
        <v>0</v>
      </c>
      <c r="F5" s="5" t="str">
        <f>IFERROR(SUM(Table1[Diferencia (€)]/Table1[Presupuesto]),"")</f>
        <v/>
      </c>
    </row>
    <row r="6" spans="2:6" s="3" customFormat="1" x14ac:dyDescent="0.3">
      <c r="B6" s="3" t="s">
        <v>6</v>
      </c>
      <c r="C6" s="12"/>
      <c r="D6" s="12"/>
      <c r="E6" s="12">
        <f>SUM(Table1[Presupuesto]-Table1[Real])</f>
        <v>0</v>
      </c>
      <c r="F6" s="6" t="str">
        <f>IFERROR(SUM(Table1[Diferencia (€)]/Table1[Presupuesto]),"")</f>
        <v/>
      </c>
    </row>
    <row r="7" spans="2:6" s="3" customFormat="1" x14ac:dyDescent="0.3">
      <c r="B7" s="3" t="s">
        <v>7</v>
      </c>
      <c r="C7" s="12"/>
      <c r="D7" s="12"/>
      <c r="E7" s="12">
        <f>SUM(Table1[Presupuesto]-Table1[Real])</f>
        <v>0</v>
      </c>
      <c r="F7" s="6" t="str">
        <f>IFERROR(SUM(Table1[Diferencia (€)]/Table1[Presupuesto]),"")</f>
        <v/>
      </c>
    </row>
    <row r="8" spans="2:6" s="3" customFormat="1" x14ac:dyDescent="0.3">
      <c r="B8" s="3" t="s">
        <v>20</v>
      </c>
      <c r="C8" s="12"/>
      <c r="D8" s="12"/>
      <c r="E8" s="12">
        <f>SUM(Table1[Presupuesto]-Table1[Real])</f>
        <v>0</v>
      </c>
      <c r="F8" s="6" t="str">
        <f>IFERROR(SUM(Table1[Diferencia (€)]/Table1[Presupuesto]),"")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8</v>
      </c>
      <c r="C10" s="3" t="s">
        <v>1</v>
      </c>
      <c r="D10" s="3" t="s">
        <v>2</v>
      </c>
      <c r="E10" s="3" t="s">
        <v>4</v>
      </c>
      <c r="F10" s="3" t="s">
        <v>3</v>
      </c>
    </row>
    <row r="11" spans="2:6" s="3" customFormat="1" x14ac:dyDescent="0.3">
      <c r="B11" s="3" t="s">
        <v>11</v>
      </c>
      <c r="C11" s="12"/>
      <c r="D11" s="12"/>
      <c r="E11" s="12">
        <f>SUM(Table2[Presupuesto]-Table2[Real])</f>
        <v>0</v>
      </c>
      <c r="F11" s="5" t="str">
        <f>IFERROR(SUM(Table2[Diferencia (€)]/Table2[Presupuesto]),"")</f>
        <v/>
      </c>
    </row>
    <row r="12" spans="2:6" s="3" customFormat="1" x14ac:dyDescent="0.3">
      <c r="B12" s="3" t="s">
        <v>12</v>
      </c>
      <c r="C12" s="12"/>
      <c r="D12" s="12"/>
      <c r="E12" s="12">
        <f>SUM(Table2[Presupuesto]-Table2[Real])</f>
        <v>0</v>
      </c>
      <c r="F12" s="7" t="str">
        <f>IFERROR(SUM(Table2[Diferencia (€)]/Table2[Presupuesto]),"")</f>
        <v/>
      </c>
    </row>
    <row r="13" spans="2:6" s="3" customFormat="1" x14ac:dyDescent="0.3">
      <c r="B13" s="3" t="s">
        <v>13</v>
      </c>
      <c r="C13" s="12"/>
      <c r="D13" s="12"/>
      <c r="E13" s="12">
        <f>SUM(Table2[Presupuesto]-Table2[Real])</f>
        <v>0</v>
      </c>
      <c r="F13" s="7" t="str">
        <f>IFERROR(SUM(Table2[Diferencia (€)]/Table2[Presupuesto]),"")</f>
        <v/>
      </c>
    </row>
    <row r="14" spans="2:6" s="3" customFormat="1" x14ac:dyDescent="0.3">
      <c r="B14" s="3" t="s">
        <v>14</v>
      </c>
      <c r="C14" s="12"/>
      <c r="D14" s="12"/>
      <c r="E14" s="12">
        <f>SUM(Table2[Presupuesto]-Table2[Real])</f>
        <v>0</v>
      </c>
      <c r="F14" s="7" t="str">
        <f>IFERROR(SUM(Table2[Diferencia (€)]/Table2[Presupuesto]),"")</f>
        <v/>
      </c>
    </row>
    <row r="15" spans="2:6" s="3" customFormat="1" x14ac:dyDescent="0.3">
      <c r="B15" s="3" t="s">
        <v>15</v>
      </c>
      <c r="C15" s="12"/>
      <c r="D15" s="12"/>
      <c r="E15" s="12">
        <f>SUM(Table2[Presupuesto]-Table2[Real])</f>
        <v>0</v>
      </c>
      <c r="F15" s="7" t="str">
        <f>IFERROR(SUM(Table2[Diferencia (€)]/Table2[Presupuesto]),"")</f>
        <v/>
      </c>
    </row>
    <row r="16" spans="2:6" s="3" customFormat="1" x14ac:dyDescent="0.3">
      <c r="B16" s="3" t="s">
        <v>16</v>
      </c>
      <c r="C16" s="12"/>
      <c r="D16" s="12"/>
      <c r="E16" s="12">
        <f>SUM(Table2[Presupuesto]-Table2[Real])</f>
        <v>0</v>
      </c>
      <c r="F16" s="7" t="str">
        <f>IFERROR(SUM(Table2[Diferencia (€)]/Table2[Presupuesto]),"")</f>
        <v/>
      </c>
    </row>
    <row r="17" spans="2:6" s="3" customFormat="1" x14ac:dyDescent="0.3">
      <c r="B17" s="3" t="s">
        <v>17</v>
      </c>
      <c r="C17" s="12"/>
      <c r="D17" s="12"/>
      <c r="E17" s="12">
        <f>SUM(Table2[Presupuesto]-Table2[Real])</f>
        <v>0</v>
      </c>
      <c r="F17" s="7" t="str">
        <f>IFERROR(SUM(Table2[Diferencia (€)]/Table2[Presupuesto]),"")</f>
        <v/>
      </c>
    </row>
    <row r="18" spans="2:6" s="3" customFormat="1" x14ac:dyDescent="0.3">
      <c r="B18" s="3" t="s">
        <v>18</v>
      </c>
      <c r="C18" s="12"/>
      <c r="D18" s="12"/>
      <c r="E18" s="12">
        <f>SUM(Table2[Presupuesto]-Table2[Real])</f>
        <v>0</v>
      </c>
      <c r="F18" s="7" t="str">
        <f>IFERROR(SUM(Table2[Diferencia (€)]/Table2[Presupuesto]),"")</f>
        <v/>
      </c>
    </row>
    <row r="19" spans="2:6" s="3" customFormat="1" x14ac:dyDescent="0.3">
      <c r="B19" s="3" t="s">
        <v>19</v>
      </c>
      <c r="C19" s="12"/>
      <c r="D19" s="12"/>
      <c r="E19" s="12">
        <f>SUM(Table2[Presupuesto]-Table2[Real])</f>
        <v>0</v>
      </c>
      <c r="F19" s="7" t="str">
        <f>IFERROR(SUM(Table2[Diferencia (€)]/Table2[Presupuesto]),"")</f>
        <v/>
      </c>
    </row>
    <row r="20" spans="2:6" s="3" customFormat="1" x14ac:dyDescent="0.3">
      <c r="B20" s="3" t="s">
        <v>20</v>
      </c>
      <c r="C20" s="12"/>
      <c r="D20" s="12"/>
      <c r="E20" s="12">
        <f>SUM(Table2[Presupuesto]-Table2[Real])</f>
        <v>0</v>
      </c>
      <c r="F20" s="7" t="str">
        <f>IFERROR(SUM(Table2[Diferencia (€)]/Table2[Presupuesto]),"")</f>
        <v/>
      </c>
    </row>
    <row r="21" spans="2:6" s="3" customFormat="1" x14ac:dyDescent="0.3">
      <c r="B21" s="3" t="s">
        <v>21</v>
      </c>
      <c r="C21" s="12"/>
      <c r="D21" s="12"/>
      <c r="E21" s="12">
        <f>SUM(Table2[Presupuesto]-Table2[Real])</f>
        <v>0</v>
      </c>
      <c r="F21" s="7" t="str">
        <f>IFERROR(SUM(Table2[Diferencia (€)]/Table2[Presupuesto]),"")</f>
        <v/>
      </c>
    </row>
    <row r="22" spans="2:6" s="3" customFormat="1" x14ac:dyDescent="0.3">
      <c r="B22" s="3" t="s">
        <v>22</v>
      </c>
      <c r="C22" s="12"/>
      <c r="D22" s="12"/>
      <c r="E22" s="12">
        <f>SUM(Table2[Presupuesto]-Table2[Real])</f>
        <v>0</v>
      </c>
      <c r="F22" s="7" t="str">
        <f>IFERROR(SUM(Table2[Diferencia (€)]/Table2[Presupuesto]),"")</f>
        <v/>
      </c>
    </row>
    <row r="23" spans="2:6" s="3" customFormat="1" x14ac:dyDescent="0.3">
      <c r="B23" s="3" t="s">
        <v>23</v>
      </c>
      <c r="C23" s="12"/>
      <c r="D23" s="12"/>
      <c r="E23" s="12">
        <f>SUM(Table2[Presupuesto]-Table2[Real])</f>
        <v>0</v>
      </c>
      <c r="F23" s="7" t="str">
        <f>IFERROR(SUM(Table2[Diferencia (€)]/Table2[Presupuesto]),"")</f>
        <v/>
      </c>
    </row>
    <row r="24" spans="2:6" s="3" customFormat="1" x14ac:dyDescent="0.3">
      <c r="B24" s="3" t="s">
        <v>24</v>
      </c>
      <c r="C24" s="12"/>
      <c r="D24" s="12"/>
      <c r="E24" s="12">
        <f>SUM(Table2[Presupuesto]-Table2[Real])</f>
        <v>0</v>
      </c>
      <c r="F24" s="7" t="str">
        <f>IFERROR(SUM(Table2[Diferencia (€)]/Table2[Presupuesto]),"")</f>
        <v/>
      </c>
    </row>
    <row r="25" spans="2:6" s="3" customFormat="1" x14ac:dyDescent="0.3">
      <c r="B25" s="3" t="s">
        <v>25</v>
      </c>
      <c r="C25" s="12"/>
      <c r="D25" s="12"/>
      <c r="E25" s="12">
        <f>SUM(Table2[Presupuesto]-Table2[Real])</f>
        <v>0</v>
      </c>
      <c r="F25" s="7" t="str">
        <f>IFERROR(SUM(Table2[Diferencia (€)]/Table2[Presupuesto]),"")</f>
        <v/>
      </c>
    </row>
    <row r="26" spans="2:6" s="3" customFormat="1" x14ac:dyDescent="0.3">
      <c r="B26" s="3" t="s">
        <v>26</v>
      </c>
      <c r="C26" s="12"/>
      <c r="D26" s="12"/>
      <c r="E26" s="12">
        <f>SUM(Table2[Presupuesto]-Table2[Real])</f>
        <v>0</v>
      </c>
      <c r="F26" s="7" t="str">
        <f>IFERROR(SUM(Table2[Diferencia (€)]/Table2[Presupuesto]),"")</f>
        <v/>
      </c>
    </row>
    <row r="27" spans="2:6" s="3" customFormat="1" x14ac:dyDescent="0.3">
      <c r="B27" s="3" t="s">
        <v>27</v>
      </c>
      <c r="C27" s="12"/>
      <c r="D27" s="12"/>
      <c r="E27" s="12">
        <f>SUM(Table2[Presupuesto]-Table2[Real])</f>
        <v>0</v>
      </c>
      <c r="F27" s="7" t="str">
        <f>IFERROR(SUM(Table2[Diferencia (€)]/Table2[Presupuesto]),"")</f>
        <v/>
      </c>
    </row>
    <row r="28" spans="2:6" s="3" customFormat="1" x14ac:dyDescent="0.3">
      <c r="B28" s="3" t="s">
        <v>28</v>
      </c>
      <c r="C28" s="12"/>
      <c r="D28" s="12"/>
      <c r="E28" s="12">
        <f>SUM(Table2[Presupuesto]-Table2[Real])</f>
        <v>0</v>
      </c>
      <c r="F28" s="7" t="str">
        <f>IFERROR(SUM(Table2[Diferencia (€)]/Table2[Presupuesto]),"")</f>
        <v/>
      </c>
    </row>
    <row r="29" spans="2:6" s="3" customFormat="1" x14ac:dyDescent="0.3">
      <c r="B29" s="3" t="s">
        <v>20</v>
      </c>
      <c r="C29" s="12"/>
      <c r="D29" s="12"/>
      <c r="E29" s="12">
        <f>SUM(Table2[Presupuesto]-Table2[Real])</f>
        <v>0</v>
      </c>
      <c r="F29" s="7" t="str">
        <f>IFERROR(SUM(Table2[Diferencia (€)]/Table2[Presupuesto]),"")</f>
        <v/>
      </c>
    </row>
    <row r="30" spans="2:6" s="3" customFormat="1" x14ac:dyDescent="0.3">
      <c r="B30" s="3" t="s">
        <v>9</v>
      </c>
      <c r="C30" s="12">
        <f>SUM(Table1[Presupuesto],Table2[Presupuesto])</f>
        <v>0</v>
      </c>
      <c r="D30" s="12">
        <f>SUM(Table1[Real],Table2[Real])</f>
        <v>0</v>
      </c>
      <c r="E30" s="12">
        <f>SUM(Table1[Diferencia (€)],Table2[Diferencia (€)])</f>
        <v>0</v>
      </c>
      <c r="F30" s="7" t="str">
        <f>IFERROR(SUM(Table2[[#Totals],[Diferencia (€)]]/Table2[[#Totals],[Presupuesto]]),"")</f>
        <v/>
      </c>
    </row>
  </sheetData>
  <mergeCells count="2">
    <mergeCell ref="B1:C1"/>
    <mergeCell ref="B2:C2"/>
  </mergeCells>
  <printOptions horizontalCentered="1"/>
  <pageMargins left="0.6" right="0.6" top="0.75" bottom="0.75" header="0.25" footer="0.25"/>
  <pageSetup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 Progress</ApprovalStatus>
    <MarketSpecific xmlns="2958f784-0ef9-4616-b22d-512a8cad1f0d" xsi:nil="true"/>
    <PrimaryImageGen xmlns="2958f784-0ef9-4616-b22d-512a8cad1f0d">true</PrimaryImageGen>
    <ThumbnailAssetId xmlns="2958f784-0ef9-4616-b22d-512a8cad1f0d" xsi:nil="true"/>
    <NumericId xmlns="2958f784-0ef9-4616-b22d-512a8cad1f0d">-1</NumericId>
    <TPFriendlyName xmlns="2958f784-0ef9-4616-b22d-512a8cad1f0d">Expense budget</TPFriendlyName>
    <BusinessGroup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Expense budget</SourceTitle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75116</Value>
      <Value>621611</Value>
    </PublishStatusLookup>
    <IntlLangReviewDate xmlns="2958f784-0ef9-4616-b22d-512a8cad1f0d" xsi:nil="true"/>
    <LastPublishResultLookup xmlns="2958f784-0ef9-4616-b22d-512a8cad1f0d" xsi:nil="true"/>
    <MachineTranslated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EditorialStatus xmlns="2958f784-0ef9-4616-b22d-512a8cad1f0d" xsi:nil="true"/>
    <PublishTargets xmlns="2958f784-0ef9-4616-b22d-512a8cad1f0d">OfficeOnline</PublishTargets>
    <TPLaunchHelpLinkType xmlns="2958f784-0ef9-4616-b22d-512a8cad1f0d">Template</TPLaunchHelpLinkType>
    <LastModifiedDateTime xmlns="2958f784-0ef9-4616-b22d-512a8cad1f0d" xsi:nil="true"/>
    <TimesCloned xmlns="2958f784-0ef9-4616-b22d-512a8cad1f0d" xsi:nil="true"/>
    <AssetStart xmlns="2958f784-0ef9-4616-b22d-512a8cad1f0d">2009-06-17T22:13:23+00:00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ArtSampleDocs xmlns="2958f784-0ef9-4616-b22d-512a8cad1f0d" xsi:nil="true"/>
    <UACurrentWords xmlns="2958f784-0ef9-4616-b22d-512a8cad1f0d">0</UACurrentWords>
    <UALocRecommendation xmlns="2958f784-0ef9-4616-b22d-512a8cad1f0d">Localize</UALocRecommendation>
    <IsDeleted xmlns="2958f784-0ef9-4616-b22d-512a8cad1f0d">false</IsDeleted>
    <ShowIn xmlns="2958f784-0ef9-4616-b22d-512a8cad1f0d">Show everywhere</ShowIn>
    <UANotes xmlns="2958f784-0ef9-4616-b22d-512a8cad1f0d" xsi:nil="true"/>
    <CSXHash xmlns="2958f784-0ef9-4616-b22d-512a8cad1f0d" xsi:nil="true"/>
    <VoteCount xmlns="2958f784-0ef9-4616-b22d-512a8cad1f0d" xsi:nil="true"/>
    <TemplateStatus xmlns="2958f784-0ef9-4616-b22d-512a8cad1f0d" xsi:nil="true"/>
    <AssetExpire xmlns="2958f784-0ef9-4616-b22d-512a8cad1f0d">2100-01-01T00:00:00+00:00</AssetExpire>
    <CSXSubmissionMarket xmlns="2958f784-0ef9-4616-b22d-512a8cad1f0d" xsi:nil="true"/>
    <DSATActionTaken xmlns="2958f784-0ef9-4616-b22d-512a8cad1f0d" xsi:nil="true"/>
    <TPExecutable xmlns="2958f784-0ef9-4616-b22d-512a8cad1f0d" xsi:nil="true"/>
    <SubmitterId xmlns="2958f784-0ef9-4616-b22d-512a8cad1f0d" xsi:nil="true"/>
    <AssetType xmlns="2958f784-0ef9-4616-b22d-512a8cad1f0d">TP</AssetType>
    <CSXUpdate xmlns="2958f784-0ef9-4616-b22d-512a8cad1f0d">false</CSXUpdate>
    <ApprovalLog xmlns="2958f784-0ef9-4616-b22d-512a8cad1f0d" xsi:nil="true"/>
    <BugNumber xmlns="2958f784-0ef9-4616-b22d-512a8cad1f0d" xsi:nil="true"/>
    <CSXSubmissionDate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Description0 xmlns="fb5acd76-e9f3-4601-9d69-91f53ab96ae6" xsi:nil="true"/>
    <Component xmlns="fb5acd76-e9f3-4601-9d69-91f53ab96ae6" xsi:nil="true"/>
    <AssetId xmlns="2958f784-0ef9-4616-b22d-512a8cad1f0d">TP010089940</AssetId>
    <TPApplication xmlns="2958f784-0ef9-4616-b22d-512a8cad1f0d">Excel</TPApplication>
    <TPLaunchHelpLink xmlns="2958f784-0ef9-4616-b22d-512a8cad1f0d" xsi:nil="true"/>
    <IntlLocPriority xmlns="2958f784-0ef9-4616-b22d-512a8cad1f0d" xsi:nil="true"/>
    <PlannedPubDate xmlns="2958f784-0ef9-4616-b22d-512a8cad1f0d" xsi:nil="true"/>
    <IntlLangReviewer xmlns="2958f784-0ef9-4616-b22d-512a8cad1f0d" xsi:nil="true"/>
    <HandoffToMSDN xmlns="2958f784-0ef9-4616-b22d-512a8cad1f0d" xsi:nil="true"/>
    <CrawlForDependencies xmlns="2958f784-0ef9-4616-b22d-512a8cad1f0d">false</CrawlForDependencies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/>
    <AverageRating xmlns="2958f784-0ef9-4616-b22d-512a8cad1f0d" xsi:nil="true"/>
    <UAProjectedTotalWords xmlns="2958f784-0ef9-4616-b22d-512a8cad1f0d" xsi:nil="true"/>
    <IntlLangReview xmlns="2958f784-0ef9-4616-b22d-512a8cad1f0d" xsi:nil="true"/>
    <OutputCachingOn xmlns="2958f784-0ef9-4616-b22d-512a8cad1f0d">false</OutputCachingOn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- Macro 12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115647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678E7F-7D8D-4E1C-AA58-BD48E0BF49F2}"/>
</file>

<file path=customXml/itemProps2.xml><?xml version="1.0" encoding="utf-8"?>
<ds:datastoreItem xmlns:ds="http://schemas.openxmlformats.org/officeDocument/2006/customXml" ds:itemID="{6D45314D-FDFA-48AF-98BE-FDE339848559}"/>
</file>

<file path=customXml/itemProps3.xml><?xml version="1.0" encoding="utf-8"?>
<ds:datastoreItem xmlns:ds="http://schemas.openxmlformats.org/officeDocument/2006/customXml" ds:itemID="{F74553E0-DF50-4047-A95B-E5D4E4743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Gastos</vt:lpstr>
      <vt:lpstr>Gastos!Print_Area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2012-05-24T15:20:42Z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6546000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