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46" documentId="13_ncr:1_{3D9CBEA4-619B-4769-B1F0-1A8FADD60DCB}" xr6:coauthVersionLast="43" xr6:coauthVersionMax="43" xr10:uidLastSave="{338E00C4-F8D4-4B92-8A75-D4A1EEC70B0C}"/>
  <bookViews>
    <workbookView xWindow="30" yWindow="4680" windowWidth="29655" windowHeight="18345" xr2:uid="{00000000-000D-0000-FFFF-FFFF00000000}"/>
  </bookViews>
  <sheets>
    <sheet name="Calculadora de pagos" sheetId="1" r:id="rId1"/>
  </sheets>
  <definedNames>
    <definedName name="_xlnm.Print_Titles" localSheetId="0">'Calculadora de pagos'!$9:$9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  <c r="C5" i="1"/>
</calcChain>
</file>

<file path=xl/sharedStrings.xml><?xml version="1.0" encoding="utf-8"?>
<sst xmlns="http://schemas.openxmlformats.org/spreadsheetml/2006/main" count="16" uniqueCount="16">
  <si>
    <t>Tarjeta de crédito</t>
  </si>
  <si>
    <t>Calculadora de pagos</t>
  </si>
  <si>
    <t>El gráfico de columnas agrupadas que muestra la comparación de los meses para la liquidación del préstamo basándose en los pagos mínimo y propuesto está en esta celda.</t>
  </si>
  <si>
    <t>Datos del gráfico</t>
  </si>
  <si>
    <t>Meses para la liquidación basados en el pago mínimo</t>
  </si>
  <si>
    <t>Meses para la liquidación basados en el pago propuesto</t>
  </si>
  <si>
    <t>Interés total basado en el pago mínimo</t>
  </si>
  <si>
    <t>Interés total basado en el pago propuesto</t>
  </si>
  <si>
    <t>Detalles del préstamo</t>
  </si>
  <si>
    <t>Saldo debido</t>
  </si>
  <si>
    <t>Tasa de interés</t>
  </si>
  <si>
    <t>Pago mensual mínimo</t>
  </si>
  <si>
    <t>Pago mensual propuesto</t>
  </si>
  <si>
    <t>El gráfico de columnas agrupadas que muestra la comparación de los intereses totales pagados basándose en los pagos mínimo y propuesto está en esta celda.</t>
  </si>
  <si>
    <t>Importe</t>
  </si>
  <si>
    <t>Indicar valores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</si>
</sst>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#,##0\ &quot;€&quot;;[Red]\-#,##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7" formatCode="#,##0\ &quot;€&quot;"/>
  </numFmts>
  <fonts count="20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color theme="1" tint="0.34998626667073579"/>
      <name val="Arial"/>
      <family val="2"/>
      <scheme val="major"/>
    </font>
    <font>
      <b/>
      <sz val="11"/>
      <color theme="1"/>
      <name val="Arial"/>
      <family val="2"/>
      <scheme val="minor"/>
    </font>
    <font>
      <b/>
      <sz val="14"/>
      <color theme="4" tint="-0.24994659260841701"/>
      <name val="Arial"/>
      <family val="2"/>
      <scheme val="major"/>
    </font>
    <font>
      <b/>
      <sz val="25"/>
      <color theme="4" tint="-0.24994659260841701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3" fillId="0" borderId="1" applyNumberFormat="0" applyFill="0" applyAlignment="0" applyProtection="0"/>
    <xf numFmtId="0" fontId="6" fillId="0" borderId="0" applyNumberFormat="0" applyFont="0" applyFill="0" applyBorder="0">
      <alignment horizontal="left"/>
    </xf>
    <xf numFmtId="0" fontId="6" fillId="0" borderId="2" applyNumberFormat="0" applyFont="0" applyFill="0" applyAlignment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3" applyNumberFormat="0" applyAlignment="0" applyProtection="0"/>
    <xf numFmtId="0" fontId="14" fillId="6" borderId="4" applyNumberFormat="0" applyAlignment="0" applyProtection="0"/>
    <xf numFmtId="0" fontId="15" fillId="6" borderId="3" applyNumberFormat="0" applyAlignment="0" applyProtection="0"/>
    <xf numFmtId="0" fontId="16" fillId="0" borderId="5" applyNumberFormat="0" applyFill="0" applyAlignment="0" applyProtection="0"/>
    <xf numFmtId="0" fontId="17" fillId="7" borderId="6" applyNumberFormat="0" applyAlignment="0" applyProtection="0"/>
    <xf numFmtId="0" fontId="18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5" fillId="0" borderId="0" xfId="1">
      <alignment horizontal="left"/>
    </xf>
    <xf numFmtId="0" fontId="2" fillId="0" borderId="0" xfId="2" applyAlignment="1">
      <alignment horizontal="left"/>
    </xf>
    <xf numFmtId="0" fontId="4" fillId="0" borderId="0" xfId="3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10" fontId="0" fillId="0" borderId="0" xfId="0" applyNumberFormat="1" applyAlignment="1">
      <alignment horizontal="left" wrapText="1"/>
    </xf>
    <xf numFmtId="0" fontId="0" fillId="0" borderId="0" xfId="6" applyFont="1">
      <alignment horizontal="left"/>
    </xf>
    <xf numFmtId="0" fontId="4" fillId="0" borderId="0" xfId="3" applyAlignment="1">
      <alignment horizontal="left"/>
    </xf>
    <xf numFmtId="0" fontId="8" fillId="0" borderId="2" xfId="7" applyFont="1"/>
    <xf numFmtId="0" fontId="8" fillId="0" borderId="2" xfId="7" applyFont="1" applyAlignment="1">
      <alignment horizontal="center"/>
    </xf>
    <xf numFmtId="167" fontId="0" fillId="0" borderId="0" xfId="0" applyNumberFormat="1" applyAlignment="1">
      <alignment horizontal="left" wrapText="1"/>
    </xf>
    <xf numFmtId="6" fontId="0" fillId="0" borderId="0" xfId="6" applyNumberFormat="1" applyFont="1">
      <alignment horizontal="left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4" builtinId="26" customBuiltin="1"/>
    <cellStyle name="Cálculo" xfId="19" builtinId="22" customBuiltin="1"/>
    <cellStyle name="Celda de comprobación" xfId="21" builtinId="23" customBuiltin="1"/>
    <cellStyle name="Celda vinculada" xfId="20" builtinId="24" customBuiltin="1"/>
    <cellStyle name="Encabezado 1" xfId="2" builtinId="16" customBuiltin="1"/>
    <cellStyle name="Encabezado 4" xfId="13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7" builtinId="20" customBuiltin="1"/>
    <cellStyle name="Importe" xfId="6" xr:uid="{00000000-0005-0000-0000-000000000000}"/>
    <cellStyle name="Incorrecto" xfId="15" builtinId="27" customBuiltin="1"/>
    <cellStyle name="Millares" xfId="8" builtinId="3" customBuiltin="1"/>
    <cellStyle name="Millares [0]" xfId="9" builtinId="6" customBuiltin="1"/>
    <cellStyle name="Moneda" xfId="10" builtinId="4" customBuiltin="1"/>
    <cellStyle name="Moneda [0]" xfId="11" builtinId="7" customBuiltin="1"/>
    <cellStyle name="Neutral" xfId="16" builtinId="28" customBuiltin="1"/>
    <cellStyle name="Normal" xfId="0" builtinId="0" customBuiltin="1"/>
    <cellStyle name="Notas" xfId="23" builtinId="10" customBuiltin="1"/>
    <cellStyle name="Porcentaje" xfId="12" builtinId="5" customBuiltin="1"/>
    <cellStyle name="Salida" xfId="18" builtinId="21" customBuiltin="1"/>
    <cellStyle name="Separador de gráfico" xfId="7" xr:uid="{00000000-0005-0000-0000-000001000000}"/>
    <cellStyle name="Texto de advertencia" xfId="22" builtinId="11" customBuiltin="1"/>
    <cellStyle name="Texto explicativo" xfId="24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5" builtinId="25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numFmt numFmtId="167" formatCode="#,##0\ &quot;€&quot;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color theme="4" tint="-0.499984740745262"/>
      </font>
      <border>
        <top style="thin">
          <color auto="1"/>
        </top>
      </border>
    </dxf>
  </dxfs>
  <tableStyles count="1" defaultTableStyle="TableStyleMedium2" defaultPivotStyle="PivotStyleLight16">
    <tableStyle name="Tabla Préstamo" pivot="0" count="1" xr9:uid="{00000000-0011-0000-FFFF-FFFF00000000}"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565656565656565E-3"/>
          <c:y val="5.4200542005420054E-3"/>
          <c:w val="0.99368686868686884"/>
          <c:h val="0.809864498644986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wrap="square" lIns="0" tIns="19050" rIns="0" bIns="19050" anchor="ctr">
                <a:spAutoFit/>
              </a:bodyPr>
              <a:lstStyle/>
              <a:p>
                <a:pPr>
                  <a:defRPr sz="20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'Calculadora de pagos'!$B$7:$B$8</c:f>
              <c:strCache>
                <c:ptCount val="2"/>
                <c:pt idx="0">
                  <c:v>Interés total basado en el pago mínimo</c:v>
                </c:pt>
                <c:pt idx="1">
                  <c:v>Interés total basado en el pago propuesto</c:v>
                </c:pt>
              </c:strCache>
            </c:strRef>
          </c:cat>
          <c:val>
            <c:numRef>
              <c:f>'Calculadora de pagos'!$C$7:$C$8</c:f>
              <c:numCache>
                <c:formatCode>"€"#,##0_);[Red]\("€"#,##0\)</c:formatCode>
                <c:ptCount val="2"/>
                <c:pt idx="0">
                  <c:v>1763.9522603810219</c:v>
                </c:pt>
                <c:pt idx="1">
                  <c:v>984.81075313113797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10912"/>
        <c:axId val="579605032"/>
      </c:barChart>
      <c:catAx>
        <c:axId val="5796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9605032"/>
        <c:crosses val="autoZero"/>
        <c:auto val="1"/>
        <c:lblAlgn val="ctr"/>
        <c:lblOffset val="100"/>
        <c:noMultiLvlLbl val="0"/>
      </c:catAx>
      <c:valAx>
        <c:axId val="579605032"/>
        <c:scaling>
          <c:orientation val="minMax"/>
        </c:scaling>
        <c:delete val="1"/>
        <c:axPos val="l"/>
        <c:numFmt formatCode="&quot;€&quot;#,##0_);[Red]\(&quot;€&quot;#,##0\)" sourceLinked="1"/>
        <c:majorTickMark val="out"/>
        <c:minorTickMark val="none"/>
        <c:tickLblPos val="nextTo"/>
        <c:crossAx val="57961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18863099296907E-3"/>
          <c:y val="4.9992488750196327E-3"/>
          <c:w val="0.9938084662494111"/>
          <c:h val="0.81570551120883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8A-4DF1-86CF-05BC25F76491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8A-4DF1-86CF-05BC25F76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'Calculadora de pagos'!$B$5:$B$6</c:f>
              <c:strCache>
                <c:ptCount val="2"/>
                <c:pt idx="0">
                  <c:v>Meses para la liquidación basados en el pago mínimo</c:v>
                </c:pt>
                <c:pt idx="1">
                  <c:v>Meses para la liquidación basados en el pago propuesto</c:v>
                </c:pt>
              </c:strCache>
            </c:strRef>
          </c:cat>
          <c:val>
            <c:numRef>
              <c:f>'Calculadora de pagos'!$C$5:$C$6</c:f>
              <c:numCache>
                <c:formatCode>General</c:formatCode>
                <c:ptCount val="2"/>
                <c:pt idx="0">
                  <c:v>40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02288"/>
        <c:axId val="579611696"/>
      </c:barChart>
      <c:catAx>
        <c:axId val="57960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9611696"/>
        <c:crosses val="autoZero"/>
        <c:auto val="1"/>
        <c:lblAlgn val="ctr"/>
        <c:lblOffset val="100"/>
        <c:noMultiLvlLbl val="0"/>
      </c:catAx>
      <c:valAx>
        <c:axId val="579611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960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4924425</xdr:colOff>
      <xdr:row>2</xdr:row>
      <xdr:rowOff>28575</xdr:rowOff>
    </xdr:from>
    <xdr:to>
      <xdr:col>3</xdr:col>
      <xdr:colOff>26036</xdr:colOff>
      <xdr:row>2</xdr:row>
      <xdr:rowOff>2371725</xdr:rowOff>
    </xdr:to>
    <xdr:graphicFrame macro="">
      <xdr:nvGraphicFramePr>
        <xdr:cNvPr id="2" name="PaymentsChart" descr="Gráfico de columnas agrupadas que muestra la comparación de los intereses totales pagados basándose en los pagos mínimo y propues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95248</xdr:colOff>
      <xdr:row>2</xdr:row>
      <xdr:rowOff>19048</xdr:rowOff>
    </xdr:from>
    <xdr:to>
      <xdr:col>1</xdr:col>
      <xdr:colOff>4781549</xdr:colOff>
      <xdr:row>2</xdr:row>
      <xdr:rowOff>2362200</xdr:rowOff>
    </xdr:to>
    <xdr:graphicFrame macro="">
      <xdr:nvGraphicFramePr>
        <xdr:cNvPr id="3" name="PeriodsChart" descr="Gráfico de columnas agrupadas que muestra la comparación de los meses para la liquidación del préstamo basándose en los pagos mínimo y propues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tallesDelPréstamo" displayName="DetallesDelPréstamo" ref="B9:C13" totalsRowShown="0" dataDxfId="2">
  <autoFilter ref="B9:C13" xr:uid="{00000000-0009-0000-0100-000001000000}">
    <filterColumn colId="0" hiddenButton="1"/>
    <filterColumn colId="1" hiddenButton="1"/>
  </autoFilter>
  <tableColumns count="2">
    <tableColumn id="1" xr3:uid="{00000000-0010-0000-0000-000001000000}" name="Detalles del préstamo" dataDxfId="1"/>
    <tableColumn id="2" xr3:uid="{00000000-0010-0000-0000-000002000000}" name="Indicar valores" dataDxfId="0"/>
  </tableColumns>
  <tableStyleInfo name="Tabla Préstamo" showFirstColumn="0" showLastColumn="0" showRowStripes="1" showColumnStripes="0"/>
  <extLst>
    <ext xmlns:x14="http://schemas.microsoft.com/office/spreadsheetml/2009/9/main" uri="{504A1905-F514-4f6f-8877-14C23A59335A}">
      <x14:table altTextSummary="Escriba valores para los detalles del préstamo como el saldo debido, la tasa de interés, el pago mensual mínimo y el pago mensual propuesto en esta tabla"/>
    </ext>
  </extLst>
</table>
</file>

<file path=xl/theme/theme1.xml><?xml version="1.0" encoding="utf-8"?>
<a:theme xmlns:a="http://schemas.openxmlformats.org/drawingml/2006/main" name="Office Theme">
  <a:themeElements>
    <a:clrScheme name="Credit card payoff calculator">
      <a:dk1>
        <a:sysClr val="windowText" lastClr="000000"/>
      </a:dk1>
      <a:lt1>
        <a:sysClr val="window" lastClr="FFFFFF"/>
      </a:lt1>
      <a:dk2>
        <a:srgbClr val="06212A"/>
      </a:dk2>
      <a:lt2>
        <a:srgbClr val="F2F1F0"/>
      </a:lt2>
      <a:accent1>
        <a:srgbClr val="EBA128"/>
      </a:accent1>
      <a:accent2>
        <a:srgbClr val="CB515D"/>
      </a:accent2>
      <a:accent3>
        <a:srgbClr val="21B1E0"/>
      </a:accent3>
      <a:accent4>
        <a:srgbClr val="BCB688"/>
      </a:accent4>
      <a:accent5>
        <a:srgbClr val="24AC92"/>
      </a:accent5>
      <a:accent6>
        <a:srgbClr val="9961A6"/>
      </a:accent6>
      <a:hlink>
        <a:srgbClr val="21B1E0"/>
      </a:hlink>
      <a:folHlink>
        <a:srgbClr val="9961A6"/>
      </a:folHlink>
    </a:clrScheme>
    <a:fontScheme name="Credit card payoff calculato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13"/>
  <sheetViews>
    <sheetView showGridLines="0" tabSelected="1" zoomScaleNormal="100" workbookViewId="0"/>
  </sheetViews>
  <sheetFormatPr baseColWidth="10" defaultColWidth="9" defaultRowHeight="24" customHeight="1" x14ac:dyDescent="0.2"/>
  <cols>
    <col min="1" max="1" width="2.625" customWidth="1"/>
    <col min="2" max="2" width="64.75" customWidth="1"/>
    <col min="3" max="3" width="54.125" customWidth="1"/>
    <col min="4" max="4" width="2.625" customWidth="1"/>
    <col min="6" max="6" width="12.625" bestFit="1" customWidth="1"/>
    <col min="7" max="7" width="12" bestFit="1" customWidth="1"/>
  </cols>
  <sheetData>
    <row r="1" spans="2:3" ht="33" customHeight="1" x14ac:dyDescent="0.3">
      <c r="B1" s="2" t="s">
        <v>0</v>
      </c>
      <c r="C1" s="4"/>
    </row>
    <row r="2" spans="2:3" ht="29.25" customHeight="1" x14ac:dyDescent="0.4">
      <c r="B2" s="1" t="s">
        <v>1</v>
      </c>
      <c r="C2" s="4"/>
    </row>
    <row r="3" spans="2:3" ht="198" customHeight="1" x14ac:dyDescent="0.2">
      <c r="B3" s="9" t="s">
        <v>2</v>
      </c>
      <c r="C3" s="10" t="s">
        <v>13</v>
      </c>
    </row>
    <row r="4" spans="2:3" ht="24" customHeight="1" x14ac:dyDescent="0.25">
      <c r="B4" s="3" t="s">
        <v>3</v>
      </c>
      <c r="C4" s="8" t="s">
        <v>14</v>
      </c>
    </row>
    <row r="5" spans="2:3" ht="24" customHeight="1" x14ac:dyDescent="0.2">
      <c r="B5" t="s">
        <v>4</v>
      </c>
      <c r="C5" s="7">
        <f>IFERROR((ROUNDUP(NPER('Calculadora de pagos'!C11/12,-'Calculadora de pagos'!C12,'Calculadora de pagos'!C10,0),0)),"N/A")</f>
        <v>40</v>
      </c>
    </row>
    <row r="6" spans="2:3" ht="24" customHeight="1" x14ac:dyDescent="0.2">
      <c r="B6" t="s">
        <v>5</v>
      </c>
      <c r="C6" s="7">
        <f>IFERROR(ROUNDUP(NPER('Calculadora de pagos'!C11/12,-'Calculadora de pagos'!C13,'Calculadora de pagos'!C10,0),0),"N/A")</f>
        <v>22</v>
      </c>
    </row>
    <row r="7" spans="2:3" ht="24" customHeight="1" x14ac:dyDescent="0.2">
      <c r="B7" t="s">
        <v>6</v>
      </c>
      <c r="C7" s="12">
        <f>IFERROR(((NPER('Calculadora de pagos'!C11/12,-'Calculadora de pagos'!C12,'Calculadora de pagos'!C10,0)*'Calculadora de pagos'!C12)-'Calculadora de pagos'!C10),"N/A")</f>
        <v>1763.9522603810219</v>
      </c>
    </row>
    <row r="8" spans="2:3" ht="24" customHeight="1" x14ac:dyDescent="0.2">
      <c r="B8" t="s">
        <v>7</v>
      </c>
      <c r="C8" s="12">
        <f>IFERROR(((NPER('Calculadora de pagos'!C11/12,-'Calculadora de pagos'!C13,'Calculadora de pagos'!C10,0)*'Calculadora de pagos'!C13)-'Calculadora de pagos'!C10),"N/A")</f>
        <v>984.81075313113797</v>
      </c>
    </row>
    <row r="9" spans="2:3" ht="35.1" customHeight="1" x14ac:dyDescent="0.25">
      <c r="B9" s="3" t="s">
        <v>8</v>
      </c>
      <c r="C9" s="3" t="s">
        <v>15</v>
      </c>
    </row>
    <row r="10" spans="2:3" ht="24" customHeight="1" x14ac:dyDescent="0.2">
      <c r="B10" s="5" t="s">
        <v>9</v>
      </c>
      <c r="C10" s="11">
        <v>10000</v>
      </c>
    </row>
    <row r="11" spans="2:3" ht="24" customHeight="1" x14ac:dyDescent="0.2">
      <c r="B11" s="5" t="s">
        <v>10</v>
      </c>
      <c r="C11" s="6">
        <v>0.1</v>
      </c>
    </row>
    <row r="12" spans="2:3" ht="24" customHeight="1" x14ac:dyDescent="0.2">
      <c r="B12" s="5" t="s">
        <v>11</v>
      </c>
      <c r="C12" s="11">
        <v>300</v>
      </c>
    </row>
    <row r="13" spans="2:3" ht="24" customHeight="1" x14ac:dyDescent="0.2">
      <c r="B13" s="5" t="s">
        <v>12</v>
      </c>
      <c r="C13" s="11">
        <v>500</v>
      </c>
    </row>
  </sheetData>
  <dataValidations count="6">
    <dataValidation allowBlank="1" showInputMessage="1" prompt="Cree una calculadora de pagos de tarjeta de crédito en esta hoja de cálculo. Escriba los detalles de la tabla Detalles del préstamo. Los gráficos están en las celdas B3 y C3" sqref="A1" xr:uid="{00000000-0002-0000-0000-000000000000}"/>
    <dataValidation allowBlank="1" showInputMessage="1" showErrorMessage="1" prompt="Escriba los detalles del préstamo en la columna con este encabezado." sqref="B9" xr:uid="{00000000-0002-0000-0000-000001000000}"/>
    <dataValidation allowBlank="1" showInputMessage="1" showErrorMessage="1" prompt="Escriba los valores en la columna con este encabezado." sqref="C9" xr:uid="{00000000-0002-0000-0000-000002000000}"/>
    <dataValidation allowBlank="1" showInputMessage="1" showErrorMessage="1" prompt="Las etiquetas de datos del gráfico están en las celdas B5 a B8 debajo" sqref="B4" xr:uid="{00000000-0002-0000-0000-000003000000}"/>
    <dataValidation allowBlank="1" showInputMessage="1" showErrorMessage="1" prompt="El importe se calcula automáticamente en las celdas C5 a C8 debajo. Escriba los detalles de préstamo en la tabla a partir de la celda B9" sqref="C4" xr:uid="{00000000-0002-0000-0000-000004000000}"/>
    <dataValidation allowBlank="1" showInputMessage="1" showErrorMessage="1" prompt="El título de esta hoja de cálculo está en esta celda y en la de debajo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Calculadora de pagos</vt:lpstr>
      <vt:lpstr>'Calculadora de pagos'!Títulos_a_imprimir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2018-03-21T03:31:55Z</dcterms:created>
  <dcterms:modified xsi:type="dcterms:W3CDTF">2019-06-19T02:36:23Z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2018-03-21T03:32:03.9617506Z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