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6" documentId="13_ncr:1_{3D9CBEA4-619B-4769-B1F0-1A8FADD60DCB}" xr6:coauthVersionLast="43" xr6:coauthVersionMax="43" xr10:uidLastSave="{338E00C4-F8D4-4B92-8A75-D4A1EEC70B0C}"/>
  <bookViews>
    <workbookView xWindow="30" yWindow="4680" windowWidth="29655" windowHeight="18345" xr2:uid="{00000000-000D-0000-FFFF-FFFF00000000}"/>
  </bookViews>
  <sheets>
    <sheet name="Calculadora de pagos" sheetId="1" r:id="rId1"/>
  </sheets>
  <definedNames>
    <definedName name="_xlnm.Print_Titles" localSheetId="0">'Calculadora de pagos'!$9:$9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<sst xmlns="http://schemas.openxmlformats.org/spreadsheetml/2006/main" count="16" uniqueCount="16">
  <si>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Tarjeta de crédito</t>
  </si>
  <si>
    <t>Calculadora de pagos</t>
  </si>
  <si>
    <t>El gráfico de columnas agrupadas que muestra la comparación de los meses para la liquidación del préstamo basándose en los pagos mínimo y propuesto está en esta celda.</t>
  </si>
  <si>
    <t>Datos del gráfico</t>
  </si>
  <si>
    <t>Meses para la liquidación basados en el pago mínimo</t>
  </si>
  <si>
    <t>Meses para la liquidación basados en el pago propuesto</t>
  </si>
  <si>
    <t>Interés total basado en el pago mínimo</t>
  </si>
  <si>
    <t>Interés total basado en el pago propuesto</t>
  </si>
  <si>
    <t>Detalles del préstamo</t>
  </si>
  <si>
    <t>Saldo debido</t>
  </si>
  <si>
    <t>Tasa de interés</t>
  </si>
  <si>
    <t>Pago mensual mínimo</t>
  </si>
  <si>
    <t>Pago mensual propuesto</t>
  </si>
  <si>
    <t>El gráfico de columnas agrupadas que muestra la comparación de los intereses totales pagados basándose en los pagos mínimo y propuesto está en esta celda.</t>
  </si>
  <si>
    <t>Importe</t>
  </si>
  <si>
    <t>Indicar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</si>
</sst>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\ &quot;€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2" builtinId="16" customBuiltin="1"/>
    <cellStyle name="Encabezado 4" xfId="13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Importe" xfId="6" xr:uid="{00000000-0005-0000-0000-000000000000}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Separador de gráfico" xfId="7" xr:uid="{00000000-0005-0000-0000-000001000000}"/>
    <cellStyle name="Texto de advertencia" xfId="22" builtinId="11" customBuiltin="1"/>
    <cellStyle name="Texto explicativo" xfId="2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5" builtinId="25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la Préstamo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'Calculadora de pagos'!$B$7:$B$8</c:f>
              <c:strCache>
                <c:ptCount val="2"/>
                <c:pt idx="0">
                  <c:v>Interés total basado en el pago mínimo</c:v>
                </c:pt>
                <c:pt idx="1">
                  <c:v>Interés total basado en el pago propuesto</c:v>
                </c:pt>
              </c:strCache>
            </c:strRef>
          </c:cat>
          <c:val>
            <c:numRef>
              <c:f>'Calculadora de pagos'!$C$7:$C$8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'Calculadora de pagos'!$B$5:$B$6</c:f>
              <c:strCache>
                <c:ptCount val="2"/>
                <c:pt idx="0">
                  <c:v>Meses para la liquidación basados en el pago mínimo</c:v>
                </c:pt>
                <c:pt idx="1">
                  <c:v>Meses para la liquidación basados en el pago propuesto</c:v>
                </c:pt>
              </c:strCache>
            </c:strRef>
          </c:cat>
          <c:val>
            <c:numRef>
              <c:f>'Calculadora de pagos'!$C$5:$C$6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Gráfico de columnas agrupadas que muestra la comparación de los intereses totales pagados basándose en los pagos mínimo y propues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Gráfico de columnas agrupadas que muestra la comparación de los meses para la liquidación del préstamo basándose en los pagos mínimo y propues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lesDelPréstamo" displayName="DetallesDelPréstamo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les del préstamo" dataDxfId="1"/>
    <tableColumn id="2" xr3:uid="{00000000-0010-0000-0000-000002000000}" name="Indicar valores" dataDxfId="0"/>
  </tableColumns>
  <tableStyleInfo name="Tabla Préstamo" showFirstColumn="0" showLastColumn="0" showRowStripes="1" showColumnStripes="0"/>
  <extLst>
    <ext xmlns:x14="http://schemas.microsoft.com/office/spreadsheetml/2009/9/main" uri="{504A1905-F514-4f6f-8877-14C23A59335A}">
      <x14:table altTextSummary="Escriba valores para los detalles del préstamo como el saldo debido, la tasa de interés, el pago mensual mínimo y el pago mensual propuesto en esta tabla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baseColWidth="10" defaultColWidth="9"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  <col min="6" max="6" width="12.625" bestFit="1" customWidth="1"/>
    <col min="7" max="7" width="12" bestFit="1" customWidth="1"/>
  </cols>
  <sheetData>
    <row r="1" spans="2:3" ht="33" customHeight="1" x14ac:dyDescent="0.3">
      <c r="B1" s="2" t="s">
        <v>0</v>
      </c>
      <c r="C1" s="4"/>
    </row>
    <row r="2" spans="2:3" ht="29.25" customHeight="1" x14ac:dyDescent="0.4">
      <c r="B2" s="1" t="s">
        <v>1</v>
      </c>
      <c r="C2" s="4"/>
    </row>
    <row r="3" spans="2:3" ht="198" customHeight="1" x14ac:dyDescent="0.2">
      <c r="B3" s="9" t="s">
        <v>2</v>
      </c>
      <c r="C3" s="10" t="s">
        <v>13</v>
      </c>
    </row>
    <row r="4" spans="2:3" ht="24" customHeight="1" x14ac:dyDescent="0.25">
      <c r="B4" s="3" t="s">
        <v>3</v>
      </c>
      <c r="C4" s="8" t="s">
        <v>14</v>
      </c>
    </row>
    <row r="5" spans="2:3" ht="24" customHeight="1" x14ac:dyDescent="0.2">
      <c r="B5" t="s">
        <v>4</v>
      </c>
      <c r="C5" s="7">
        <f>IFERROR((ROUNDUP(NPER('Calculadora de pagos'!C11/12,-'Calculadora de pagos'!C12,'Calculadora de pagos'!C10,0),0)),"N/A")</f>
        <v>40</v>
      </c>
    </row>
    <row r="6" spans="2:3" ht="24" customHeight="1" x14ac:dyDescent="0.2">
      <c r="B6" t="s">
        <v>5</v>
      </c>
      <c r="C6" s="7">
        <f>IFERROR(ROUNDUP(NPER('Calculadora de pagos'!C11/12,-'Calculadora de pagos'!C13,'Calculadora de pagos'!C10,0),0),"N/A")</f>
        <v>22</v>
      </c>
    </row>
    <row r="7" spans="2:3" ht="24" customHeight="1" x14ac:dyDescent="0.2">
      <c r="B7" t="s">
        <v>6</v>
      </c>
      <c r="C7" s="12">
        <f>IFERROR(((NPER('Calculadora de pagos'!C11/12,-'Calculadora de pagos'!C12,'Calculadora de pagos'!C10,0)*'Calculadora de pagos'!C12)-'Calculadora de pagos'!C10),"N/A")</f>
        <v>1763.9522603810219</v>
      </c>
    </row>
    <row r="8" spans="2:3" ht="24" customHeight="1" x14ac:dyDescent="0.2">
      <c r="B8" t="s">
        <v>7</v>
      </c>
      <c r="C8" s="12">
        <f>IFERROR(((NPER('Calculadora de pagos'!C11/12,-'Calculadora de pagos'!C13,'Calculadora de pagos'!C10,0)*'Calculadora de pagos'!C13)-'Calculadora de pagos'!C10),"N/A")</f>
        <v>984.81075313113797</v>
      </c>
    </row>
    <row r="9" spans="2:3" ht="35.1" customHeight="1" x14ac:dyDescent="0.25">
      <c r="B9" s="3" t="s">
        <v>8</v>
      </c>
      <c r="C9" s="3" t="s">
        <v>15</v>
      </c>
    </row>
    <row r="10" spans="2:3" ht="24" customHeight="1" x14ac:dyDescent="0.2">
      <c r="B10" s="5" t="s">
        <v>9</v>
      </c>
      <c r="C10" s="11">
        <v>10000</v>
      </c>
    </row>
    <row r="11" spans="2:3" ht="24" customHeight="1" x14ac:dyDescent="0.2">
      <c r="B11" s="5" t="s">
        <v>10</v>
      </c>
      <c r="C11" s="6">
        <v>0.1</v>
      </c>
    </row>
    <row r="12" spans="2:3" ht="24" customHeight="1" x14ac:dyDescent="0.2">
      <c r="B12" s="5" t="s">
        <v>11</v>
      </c>
      <c r="C12" s="11">
        <v>300</v>
      </c>
    </row>
    <row r="13" spans="2:3" ht="24" customHeight="1" x14ac:dyDescent="0.2">
      <c r="B13" s="5" t="s">
        <v>12</v>
      </c>
      <c r="C13" s="11">
        <v>500</v>
      </c>
    </row>
  </sheetData>
  <dataValidations count="6">
    <dataValidation allowBlank="1" showInputMessage="1" prompt="Cree una calculadora de pagos de tarjeta de crédito en esta hoja de cálculo. Escriba los detalles de la tabla Detalles del préstamo. Los gráficos están en las celdas B3 y C3" sqref="A1" xr:uid="{00000000-0002-0000-0000-000000000000}"/>
    <dataValidation allowBlank="1" showInputMessage="1" showErrorMessage="1" prompt="Escriba los detalles del préstamo en la columna con este encabezado." sqref="B9" xr:uid="{00000000-0002-0000-0000-000001000000}"/>
    <dataValidation allowBlank="1" showInputMessage="1" showErrorMessage="1" prompt="Escriba los valores en la columna con este encabezado." sqref="C9" xr:uid="{00000000-0002-0000-0000-000002000000}"/>
    <dataValidation allowBlank="1" showInputMessage="1" showErrorMessage="1" prompt="Las etiquetas de datos del gráfico están en las celdas B5 a B8 debajo" sqref="B4" xr:uid="{00000000-0002-0000-0000-000003000000}"/>
    <dataValidation allowBlank="1" showInputMessage="1" showErrorMessage="1" prompt="El importe se calcula automáticamente en las celdas C5 a C8 debajo. Escriba los detalles de préstamo en la tabla a partir de la celda B9" sqref="C4" xr:uid="{00000000-0002-0000-0000-000004000000}"/>
    <dataValidation allowBlank="1" showInputMessage="1" showErrorMessage="1" prompt="El título de esta hoja de cálculo está en esta celda y en la de debajo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Calculadora de pagos</vt:lpstr>
      <vt:lpstr>'Calculadora de pagos'!Títulos_a_imprimir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2019-06-19T02:36:23Z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