
<file path=[Content_Types].xml><?xml version="1.0" encoding="utf-8"?>
<Types xmlns="http://schemas.openxmlformats.org/package/2006/content-types">
  <Default Extension="bin" ContentType="application/vnd.openxmlformats-officedocument.spreadsheetml.printerSettings"/>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template.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slicerCaches/slicerCache5.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drawings/drawing2.xml" ContentType="application/vnd.openxmlformats-officedocument.drawing+xml"/>
  <Override PartName="/xl/tables/table1.xml" ContentType="application/vnd.openxmlformats-officedocument.spreadsheetml.table+xml"/>
  <Override PartName="/xl/drawings/drawing3.xml" ContentType="application/vnd.openxmlformats-officedocument.drawing+xml"/>
  <Override PartName="/xl/tables/table2.xml" ContentType="application/vnd.openxmlformats-officedocument.spreadsheetml.table+xml"/>
  <Override PartName="/xl/tables/table3.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filterPrivacy="1" codeName="ThisWorkbook" hidePivotFieldList="1" refreshAllConnections="1"/>
  <xr:revisionPtr revIDLastSave="0" documentId="10_ncr:100000_{8E72C275-CCE4-46F6-BCFE-917F7DA21C28}" xr6:coauthVersionLast="31" xr6:coauthVersionMax="37" xr10:uidLastSave="{00000000-0000-0000-0000-000000000000}"/>
  <bookViews>
    <workbookView xWindow="1860" yWindow="0" windowWidth="16635" windowHeight="5535" xr2:uid="{00000000-000D-0000-FFFF-FFFF00000000}"/>
  </bookViews>
  <sheets>
    <sheet name="Presupuesto para fiestas" sheetId="1" r:id="rId1"/>
    <sheet name="Entrada de lista" sheetId="3" r:id="rId2"/>
    <sheet name="Información de la lista" sheetId="2" r:id="rId3"/>
  </sheets>
  <definedNames>
    <definedName name="FilaTítuloRegión1..C6">'Presupuesto para fiestas'!$B$4</definedName>
    <definedName name="ListaCategoríaRegalo">CategoríasRegalos[CATEGORÍAS DE REGALOS]</definedName>
    <definedName name="ListaPersonas">Personas[PERSONAS]</definedName>
    <definedName name="_xlnm.Print_Titles" localSheetId="1">'Entrada de lista'!$3:$3</definedName>
    <definedName name="_xlnm.Print_Titles" localSheetId="2">'Información de la lista'!$3:$3</definedName>
    <definedName name="Segmentación_Categoría_regalo">#N/A</definedName>
    <definedName name="Segmentación_Comprado">#N/A</definedName>
    <definedName name="Segmentación_Estado_entrega">#N/A</definedName>
    <definedName name="Segmentación_Estado_envoltorio">#N/A</definedName>
    <definedName name="Segmentación_Para">#N/A</definedName>
    <definedName name="Titulo2">DatosRegalos[[#Headers],[PARA]]</definedName>
    <definedName name="Título3">Personas[[#Headers],[PERSONAS]]</definedName>
    <definedName name="TítuloDeColumna3">CategoríasRegalos[[#Headers],[CATEGORÍAS DE REGALOS]]</definedName>
  </definedNames>
  <calcPr calcId="179021"/>
  <pivotCaches>
    <pivotCache cacheId="0" r:id="rId4"/>
  </pivotCaches>
  <extLst>
    <ext xmlns:x14="http://schemas.microsoft.com/office/spreadsheetml/2009/9/main" uri="{BBE1A952-AA13-448e-AADC-164F8A28A991}">
      <x14:slicerCaches>
        <x14:slicerCache r:id="rId5"/>
        <x14:slicerCache r:id="rId6"/>
        <x14:slicerCache r:id="rId7"/>
        <x14:slicerCache r:id="rId8"/>
        <x14:slicerCache r:id="rId9"/>
      </x14:slicerCaches>
    </ext>
    <ext xmlns:x14="http://schemas.microsoft.com/office/spreadsheetml/2009/9/main" uri="{79F54976-1DA5-4618-B147-4CDE4B953A38}">
      <x14:workbookPr/>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C4" i="1" l="1"/>
  <c r="C5" i="1"/>
  <c r="C6" i="1" l="1"/>
</calcChain>
</file>

<file path=xl/sharedStrings.xml><?xml version="1.0" encoding="utf-8"?>
<sst xmlns="http://schemas.openxmlformats.org/spreadsheetml/2006/main" count="137" uniqueCount="59">
  <si>
    <t>Presupuesto de compras para fiestas</t>
  </si>
  <si>
    <t>TOTALES</t>
  </si>
  <si>
    <t>ASIGNACIÓN DE COSTES</t>
  </si>
  <si>
    <t>GASTOS HASTA LA FECHA</t>
  </si>
  <si>
    <t>DIFERENCIA</t>
  </si>
  <si>
    <t>DESGLOSE</t>
  </si>
  <si>
    <t>Nombre 3</t>
  </si>
  <si>
    <t>Comprado</t>
  </si>
  <si>
    <t>Tren de juguete</t>
  </si>
  <si>
    <t>Puzle</t>
  </si>
  <si>
    <t>No comprado</t>
  </si>
  <si>
    <t>Bicicleta</t>
  </si>
  <si>
    <t>Nombre 2</t>
  </si>
  <si>
    <t>Calcetines</t>
  </si>
  <si>
    <t>Casa de muñecas</t>
  </si>
  <si>
    <t>Nombre 4</t>
  </si>
  <si>
    <t>Materiales para álbum de recortes</t>
  </si>
  <si>
    <t>Álbum de fotos</t>
  </si>
  <si>
    <t>Nombre 5</t>
  </si>
  <si>
    <t>Juego de Xbox</t>
  </si>
  <si>
    <t>Camisa</t>
  </si>
  <si>
    <t>Tarjeta regalo</t>
  </si>
  <si>
    <t>Nombre 1</t>
  </si>
  <si>
    <t>Suéter</t>
  </si>
  <si>
    <t>Nombre 6</t>
  </si>
  <si>
    <t>Coste del regalo</t>
  </si>
  <si>
    <t>La segmentación de datos para filtrar los datos de la tabla en función de la columna Para se encuentra en esta celda.</t>
  </si>
  <si>
    <t>La tira de luces se encuentra en esta celda.</t>
  </si>
  <si>
    <t>La segmentación de datos para filtrar los datos de la tabla en función de la columna Estado del envoltorio se encuentra en esta celda.</t>
  </si>
  <si>
    <t>La segmentación de datos para filtrar los datos de la tabla en función de la columna Estado de entrega se encuentra en esta celda.</t>
  </si>
  <si>
    <t>IR A ENTRADA DE LISTA &gt;</t>
  </si>
  <si>
    <t>IR A INFORMACIÓN DE LA LISTA &gt;</t>
  </si>
  <si>
    <t>La segmentación de datos para filtrar los datos de la tabla en función de la columna Comprado se encuentra en esta celda.</t>
  </si>
  <si>
    <t>La segmentación de datos para filtrar los datos de la tabla en función de la columna Categoría de regalo se encuentra en esta celda.</t>
  </si>
  <si>
    <t>Lista de la compra</t>
  </si>
  <si>
    <t>PARA</t>
  </si>
  <si>
    <t>CATEGORÍA DE REGALO</t>
  </si>
  <si>
    <t>Regalo familiar</t>
  </si>
  <si>
    <t>Regalo general</t>
  </si>
  <si>
    <t>REGALO</t>
  </si>
  <si>
    <t>COSTE</t>
  </si>
  <si>
    <t>COMPRADO</t>
  </si>
  <si>
    <t>ESTADO DE ENTREGA</t>
  </si>
  <si>
    <t>Recibido</t>
  </si>
  <si>
    <t>En tránsito</t>
  </si>
  <si>
    <t>&lt; IR A PRESUPUESTO PARA DÍAS FESTIVOS</t>
  </si>
  <si>
    <t>ESTADO DEL ENVOLTORIO</t>
  </si>
  <si>
    <t>Envuelto</t>
  </si>
  <si>
    <t>Sin envolver</t>
  </si>
  <si>
    <t>Información de la lista</t>
  </si>
  <si>
    <t>PERSONAS</t>
  </si>
  <si>
    <t>CATEGORÍAS DE REGALOS</t>
  </si>
  <si>
    <t>Relleno para el calcetín</t>
  </si>
  <si>
    <t>Regalo para la pareja</t>
  </si>
  <si>
    <t>Regalo especial</t>
  </si>
  <si>
    <t>&lt; IR A ENTRADA DE LISTA</t>
  </si>
  <si>
    <r>
      <t xml:space="preserve">Para poner al día el siguiente informe, </t>
    </r>
    <r>
      <rPr>
        <b/>
        <i/>
        <sz val="11"/>
        <color theme="1" tint="0.34998626667073579"/>
        <rFont val="Trebuchet MS"/>
        <family val="2"/>
        <scheme val="minor"/>
      </rPr>
      <t>Actualízar.</t>
    </r>
  </si>
  <si>
    <t>El gráfico de barras agrupadas que muestra los importes de la asignación de costes y del total gastos hasta la fecha se encuentra en esta celda.</t>
  </si>
  <si>
    <t>Total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</si>
</sst>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164" formatCode="_ &quot;₹&quot;\ * #,##0_ ;_ &quot;₹&quot;\ * \-#,##0_ ;_ &quot;₹&quot;\ * &quot;-&quot;_ ;_ @_ "/>
    <numFmt numFmtId="165" formatCode="_ * #,##0_ ;_ * \-#,##0_ ;_ * &quot;-&quot;_ ;_ @_ "/>
    <numFmt numFmtId="166" formatCode="_ &quot;₹&quot;\ * #,##0.00_ ;_ &quot;₹&quot;\ * \-#,##0.00_ ;_ &quot;₹&quot;\ * &quot;-&quot;??_ ;_ @_ "/>
    <numFmt numFmtId="167" formatCode="_ * #,##0.00_ ;_ * \-#,##0.00_ ;_ * &quot;-&quot;??_ ;_ @_ "/>
    <numFmt numFmtId="168" formatCode="#,##0.00\ &quot;€&quot;"/>
  </numFmts>
  <fonts count="32" x14ac:knownFonts="1">
    <font>
      <sz val="11"/>
      <color theme="3" tint="-0.24994659260841701"/>
      <name val="Trebuchet MS"/>
      <family val="2"/>
      <scheme val="minor"/>
    </font>
    <font>
      <sz val="11"/>
      <color theme="1"/>
      <name val="Trebuchet MS"/>
      <family val="2"/>
      <scheme val="minor"/>
    </font>
    <font>
      <sz val="11"/>
      <color theme="3"/>
      <name val="Trebuchet MS"/>
      <family val="2"/>
      <scheme val="minor"/>
    </font>
    <font>
      <sz val="18"/>
      <color theme="4"/>
      <name val="Verdana"/>
      <family val="1"/>
      <scheme val="major"/>
    </font>
    <font>
      <sz val="14"/>
      <color theme="3"/>
      <name val="Trebuchet MS"/>
      <family val="2"/>
      <scheme val="minor"/>
    </font>
    <font>
      <sz val="14"/>
      <color theme="5"/>
      <name val="Trebuchet MS"/>
      <family val="2"/>
      <scheme val="minor"/>
    </font>
    <font>
      <sz val="28"/>
      <color theme="4"/>
      <name val="Verdana"/>
      <family val="2"/>
      <scheme val="major"/>
    </font>
    <font>
      <sz val="11"/>
      <color theme="0"/>
      <name val="Trebuchet MS"/>
      <family val="2"/>
      <scheme val="minor"/>
    </font>
    <font>
      <sz val="11"/>
      <color theme="3" tint="-0.24994659260841701"/>
      <name val="Trebuchet MS"/>
      <family val="2"/>
      <scheme val="minor"/>
    </font>
    <font>
      <b/>
      <sz val="11"/>
      <color theme="5"/>
      <name val="Verdana"/>
      <family val="1"/>
      <scheme val="major"/>
    </font>
    <font>
      <b/>
      <sz val="13"/>
      <color theme="3" tint="-0.24994659260841701"/>
      <name val="Trebuchet MS"/>
      <family val="2"/>
      <scheme val="minor"/>
    </font>
    <font>
      <b/>
      <sz val="11"/>
      <color theme="3" tint="-0.24994659260841701"/>
      <name val="Trebuchet MS"/>
      <family val="2"/>
      <scheme val="minor"/>
    </font>
    <font>
      <sz val="14"/>
      <color theme="1" tint="0.34998626667073579"/>
      <name val="Trebuchet MS"/>
      <family val="2"/>
      <scheme val="minor"/>
    </font>
    <font>
      <sz val="14"/>
      <color theme="4" tint="-0.249977111117893"/>
      <name val="Trebuchet MS"/>
      <family val="2"/>
      <scheme val="minor"/>
    </font>
    <font>
      <sz val="18"/>
      <color theme="4" tint="-0.249977111117893"/>
      <name val="Verdana"/>
      <family val="1"/>
      <scheme val="major"/>
    </font>
    <font>
      <sz val="14"/>
      <color theme="3" tint="-0.249977111117893"/>
      <name val="Trebuchet MS"/>
      <family val="2"/>
      <scheme val="minor"/>
    </font>
    <font>
      <b/>
      <sz val="11"/>
      <color theme="6" tint="-0.499984740745262"/>
      <name val="Verdana"/>
      <family val="1"/>
      <scheme val="major"/>
    </font>
    <font>
      <sz val="28"/>
      <color theme="0"/>
      <name val="Verdana"/>
      <family val="1"/>
      <scheme val="major"/>
    </font>
    <font>
      <i/>
      <sz val="11"/>
      <color theme="1" tint="0.34998626667073579"/>
      <name val="Trebuchet MS"/>
      <family val="2"/>
      <scheme val="minor"/>
    </font>
    <font>
      <b/>
      <i/>
      <sz val="11"/>
      <color theme="1" tint="0.34998626667073579"/>
      <name val="Trebuchet MS"/>
      <family val="2"/>
      <scheme val="minor"/>
    </font>
    <font>
      <sz val="11"/>
      <color theme="3" tint="0.79998168889431442"/>
      <name val="Trebuchet MS"/>
      <family val="2"/>
      <scheme val="minor"/>
    </font>
    <font>
      <sz val="11"/>
      <color rgb="FF006100"/>
      <name val="Trebuchet MS"/>
      <family val="2"/>
      <scheme val="minor"/>
    </font>
    <font>
      <sz val="11"/>
      <color rgb="FF9C0006"/>
      <name val="Trebuchet MS"/>
      <family val="2"/>
      <scheme val="minor"/>
    </font>
    <font>
      <sz val="11"/>
      <color rgb="FF9C5700"/>
      <name val="Trebuchet MS"/>
      <family val="2"/>
      <scheme val="minor"/>
    </font>
    <font>
      <sz val="11"/>
      <color rgb="FF3F3F76"/>
      <name val="Trebuchet MS"/>
      <family val="2"/>
      <scheme val="minor"/>
    </font>
    <font>
      <b/>
      <sz val="11"/>
      <color rgb="FF3F3F3F"/>
      <name val="Trebuchet MS"/>
      <family val="2"/>
      <scheme val="minor"/>
    </font>
    <font>
      <b/>
      <sz val="11"/>
      <color rgb="FFFA7D00"/>
      <name val="Trebuchet MS"/>
      <family val="2"/>
      <scheme val="minor"/>
    </font>
    <font>
      <sz val="11"/>
      <color rgb="FFFA7D00"/>
      <name val="Trebuchet MS"/>
      <family val="2"/>
      <scheme val="minor"/>
    </font>
    <font>
      <b/>
      <sz val="11"/>
      <color theme="0"/>
      <name val="Trebuchet MS"/>
      <family val="2"/>
      <scheme val="minor"/>
    </font>
    <font>
      <sz val="11"/>
      <color rgb="FFFF0000"/>
      <name val="Trebuchet MS"/>
      <family val="2"/>
      <scheme val="minor"/>
    </font>
    <font>
      <i/>
      <sz val="11"/>
      <color rgb="FF7F7F7F"/>
      <name val="Trebuchet MS"/>
      <family val="2"/>
      <scheme val="minor"/>
    </font>
    <font>
      <b/>
      <sz val="11"/>
      <color theme="1"/>
      <name val="Trebuchet MS"/>
      <family val="2"/>
      <scheme val="minor"/>
    </font>
  </fonts>
  <fills count="35">
    <fill>
      <patternFill patternType="none"/>
    </fill>
    <fill>
      <patternFill patternType="gray125"/>
    </fill>
    <fill>
      <patternFill patternType="solid">
        <fgColor theme="2"/>
        <bgColor indexed="64"/>
      </patternFill>
    </fill>
    <fill>
      <patternFill patternType="solid">
        <fgColor theme="5"/>
        <bgColor indexed="64"/>
      </patternFill>
    </fill>
    <fill>
      <patternFill patternType="solid">
        <fgColor rgb="FFFFFFCC"/>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0">
    <border>
      <left/>
      <right/>
      <top/>
      <bottom/>
      <diagonal/>
    </border>
    <border>
      <left/>
      <right/>
      <top style="thin">
        <color theme="2"/>
      </top>
      <bottom/>
      <diagonal/>
    </border>
    <border>
      <left style="thin">
        <color rgb="FFB2B2B2"/>
      </left>
      <right style="thin">
        <color rgb="FFB2B2B2"/>
      </right>
      <top style="thin">
        <color rgb="FFB2B2B2"/>
      </top>
      <bottom style="thin">
        <color rgb="FFB2B2B2"/>
      </bottom>
      <diagonal/>
    </border>
    <border>
      <left/>
      <right/>
      <top/>
      <bottom style="thick">
        <color theme="4"/>
      </bottom>
      <diagonal/>
    </border>
    <border>
      <left/>
      <right/>
      <top/>
      <bottom style="medium">
        <color theme="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wrapText="1"/>
    </xf>
    <xf numFmtId="0" fontId="6" fillId="0" borderId="0" applyNumberFormat="0" applyFill="0" applyBorder="0" applyAlignment="0" applyProtection="0"/>
    <xf numFmtId="0" fontId="3" fillId="0" borderId="0" applyNumberFormat="0" applyFill="0" applyBorder="0" applyAlignment="0" applyProtection="0"/>
    <xf numFmtId="0" fontId="9" fillId="0" borderId="0" applyNumberFormat="0" applyFill="0" applyBorder="0" applyAlignment="0" applyProtection="0">
      <alignment vertical="center"/>
    </xf>
    <xf numFmtId="0" fontId="9" fillId="0" borderId="0" applyNumberFormat="0" applyFill="0" applyBorder="0" applyAlignment="0" applyProtection="0">
      <alignment vertical="center"/>
    </xf>
    <xf numFmtId="167" fontId="8" fillId="0" borderId="0" applyFill="0" applyBorder="0" applyAlignment="0" applyProtection="0"/>
    <xf numFmtId="165" fontId="8" fillId="0" borderId="0" applyFill="0" applyBorder="0" applyAlignment="0" applyProtection="0"/>
    <xf numFmtId="166" fontId="8" fillId="0" borderId="0" applyFill="0" applyBorder="0" applyAlignment="0" applyProtection="0"/>
    <xf numFmtId="164" fontId="8" fillId="0" borderId="0" applyFill="0" applyBorder="0" applyAlignment="0" applyProtection="0"/>
    <xf numFmtId="9" fontId="8" fillId="0" borderId="0" applyFill="0" applyBorder="0" applyAlignment="0" applyProtection="0"/>
    <xf numFmtId="0" fontId="10" fillId="0" borderId="3" applyNumberFormat="0" applyFill="0" applyAlignment="0" applyProtection="0"/>
    <xf numFmtId="0" fontId="11" fillId="0" borderId="4" applyNumberFormat="0" applyFill="0" applyAlignment="0" applyProtection="0"/>
    <xf numFmtId="0" fontId="11" fillId="0" borderId="0" applyNumberFormat="0" applyFill="0" applyBorder="0" applyAlignment="0" applyProtection="0"/>
    <xf numFmtId="0" fontId="8" fillId="4" borderId="2" applyNumberFormat="0" applyAlignment="0" applyProtection="0"/>
    <xf numFmtId="0" fontId="21" fillId="5" borderId="0" applyNumberFormat="0" applyBorder="0" applyAlignment="0" applyProtection="0"/>
    <xf numFmtId="0" fontId="22" fillId="6" borderId="0" applyNumberFormat="0" applyBorder="0" applyAlignment="0" applyProtection="0"/>
    <xf numFmtId="0" fontId="23" fillId="7" borderId="0" applyNumberFormat="0" applyBorder="0" applyAlignment="0" applyProtection="0"/>
    <xf numFmtId="0" fontId="24" fillId="8" borderId="5" applyNumberFormat="0" applyAlignment="0" applyProtection="0"/>
    <xf numFmtId="0" fontId="25" fillId="9" borderId="6" applyNumberFormat="0" applyAlignment="0" applyProtection="0"/>
    <xf numFmtId="0" fontId="26" fillId="9" borderId="5" applyNumberFormat="0" applyAlignment="0" applyProtection="0"/>
    <xf numFmtId="0" fontId="27" fillId="0" borderId="7" applyNumberFormat="0" applyFill="0" applyAlignment="0" applyProtection="0"/>
    <xf numFmtId="0" fontId="28" fillId="10" borderId="8"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7" fillId="11" borderId="0" applyNumberFormat="0" applyBorder="0" applyAlignment="0" applyProtection="0"/>
    <xf numFmtId="0" fontId="1" fillId="12" borderId="0" applyNumberFormat="0" applyBorder="0" applyAlignment="0" applyProtection="0"/>
    <xf numFmtId="0" fontId="1" fillId="13" borderId="0" applyNumberFormat="0" applyBorder="0" applyAlignment="0" applyProtection="0"/>
    <xf numFmtId="0" fontId="1" fillId="14" borderId="0" applyNumberFormat="0" applyBorder="0" applyAlignment="0" applyProtection="0"/>
    <xf numFmtId="0" fontId="7"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7" fillId="19" borderId="0" applyNumberFormat="0" applyBorder="0" applyAlignment="0" applyProtection="0"/>
    <xf numFmtId="0" fontId="1"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7" fillId="23" borderId="0" applyNumberFormat="0" applyBorder="0" applyAlignment="0" applyProtection="0"/>
    <xf numFmtId="0" fontId="1"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7" fillId="27" borderId="0" applyNumberFormat="0" applyBorder="0" applyAlignment="0" applyProtection="0"/>
    <xf numFmtId="0" fontId="1"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7" fillId="31" borderId="0" applyNumberFormat="0" applyBorder="0" applyAlignment="0" applyProtection="0"/>
    <xf numFmtId="0" fontId="1"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cellStyleXfs>
  <cellXfs count="42">
    <xf numFmtId="0" fontId="0" fillId="0" borderId="0" xfId="0">
      <alignment vertical="center" wrapText="1"/>
    </xf>
    <xf numFmtId="0" fontId="0" fillId="0" borderId="0" xfId="0" applyBorder="1">
      <alignment vertical="center" wrapText="1"/>
    </xf>
    <xf numFmtId="0" fontId="0" fillId="0" borderId="0" xfId="0" applyAlignment="1">
      <alignment vertical="center"/>
    </xf>
    <xf numFmtId="0" fontId="3" fillId="0" borderId="0" xfId="0" applyFont="1" applyBorder="1" applyAlignment="1">
      <alignment vertical="center"/>
    </xf>
    <xf numFmtId="0" fontId="4" fillId="0" borderId="0" xfId="0" applyFont="1">
      <alignment vertical="center" wrapText="1"/>
    </xf>
    <xf numFmtId="0" fontId="4" fillId="0" borderId="0" xfId="0" applyFont="1" applyBorder="1">
      <alignment vertical="center" wrapText="1"/>
    </xf>
    <xf numFmtId="0" fontId="4" fillId="0" borderId="0" xfId="0" applyFont="1" applyAlignment="1"/>
    <xf numFmtId="0" fontId="0" fillId="0" borderId="0" xfId="0" applyAlignment="1"/>
    <xf numFmtId="0" fontId="2" fillId="3" borderId="0" xfId="0" applyFont="1" applyFill="1">
      <alignment vertical="center" wrapText="1"/>
    </xf>
    <xf numFmtId="0" fontId="0" fillId="0" borderId="0" xfId="0" applyFont="1" applyFill="1" applyBorder="1" applyAlignment="1">
      <alignment horizontal="left" vertical="center"/>
    </xf>
    <xf numFmtId="0" fontId="5" fillId="2" borderId="1" xfId="0" applyFont="1" applyFill="1" applyBorder="1" applyAlignment="1">
      <alignment horizontal="left" vertical="center" indent="1"/>
    </xf>
    <xf numFmtId="0" fontId="13" fillId="2" borderId="0" xfId="0" applyFont="1" applyFill="1" applyBorder="1" applyAlignment="1">
      <alignment horizontal="left" vertical="center" indent="1"/>
    </xf>
    <xf numFmtId="0" fontId="0" fillId="0" borderId="0" xfId="0" applyFont="1" applyBorder="1">
      <alignment vertical="center" wrapText="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Alignment="1">
      <alignment horizontal="left" vertical="center" wrapText="1" indent="1"/>
    </xf>
    <xf numFmtId="0" fontId="0" fillId="0" borderId="0" xfId="0" applyAlignment="1">
      <alignment horizontal="left" vertical="center" wrapText="1" indent="2"/>
    </xf>
    <xf numFmtId="0" fontId="0" fillId="0" borderId="0" xfId="0" applyAlignment="1">
      <alignment horizontal="right" vertical="center" wrapText="1"/>
    </xf>
    <xf numFmtId="0" fontId="18" fillId="0" borderId="0" xfId="0" applyFont="1" applyBorder="1" applyAlignment="1">
      <alignment horizontal="left" vertical="center"/>
    </xf>
    <xf numFmtId="0" fontId="0" fillId="0" borderId="0" xfId="0" applyFont="1" applyFill="1" applyBorder="1" applyAlignment="1">
      <alignment vertical="center"/>
    </xf>
    <xf numFmtId="0" fontId="0" fillId="0" borderId="0" xfId="0" applyFont="1" applyFill="1" applyBorder="1">
      <alignment vertical="center" wrapText="1"/>
    </xf>
    <xf numFmtId="0" fontId="12" fillId="2" borderId="1" xfId="0" applyFont="1" applyFill="1" applyBorder="1" applyAlignment="1">
      <alignment horizontal="left" vertical="top" indent="1"/>
    </xf>
    <xf numFmtId="0" fontId="9" fillId="0" borderId="0" xfId="3" applyAlignment="1">
      <alignment horizontal="right"/>
    </xf>
    <xf numFmtId="0" fontId="16" fillId="0" borderId="0" xfId="3" applyFont="1" applyAlignment="1">
      <alignment horizontal="right"/>
    </xf>
    <xf numFmtId="0" fontId="16" fillId="0" borderId="0" xfId="3" applyFont="1" applyAlignment="1">
      <alignment horizontal="right" vertical="center"/>
    </xf>
    <xf numFmtId="0" fontId="9" fillId="0" borderId="0" xfId="3" applyAlignment="1">
      <alignment horizontal="right" vertical="center"/>
    </xf>
    <xf numFmtId="168" fontId="13" fillId="2" borderId="1" xfId="0" applyNumberFormat="1" applyFont="1" applyFill="1" applyBorder="1">
      <alignment vertical="center" wrapText="1"/>
    </xf>
    <xf numFmtId="168" fontId="5" fillId="2" borderId="1" xfId="0" applyNumberFormat="1" applyFont="1" applyFill="1" applyBorder="1">
      <alignment vertical="center" wrapText="1"/>
    </xf>
    <xf numFmtId="168" fontId="15" fillId="2" borderId="1" xfId="0" applyNumberFormat="1" applyFont="1" applyFill="1" applyBorder="1" applyAlignment="1">
      <alignment vertical="top" wrapText="1"/>
    </xf>
    <xf numFmtId="168" fontId="0" fillId="0" borderId="0" xfId="0" applyNumberFormat="1">
      <alignment vertical="center" wrapText="1"/>
    </xf>
    <xf numFmtId="168" fontId="0" fillId="0" borderId="0" xfId="0" applyNumberFormat="1" applyFont="1" applyFill="1" applyBorder="1" applyAlignment="1">
      <alignment horizontal="right" vertical="center" indent="1"/>
    </xf>
    <xf numFmtId="0" fontId="0" fillId="0" borderId="0" xfId="0" applyNumberFormat="1" applyFont="1" applyFill="1" applyBorder="1" applyAlignment="1">
      <alignment horizontal="left" vertical="center"/>
    </xf>
    <xf numFmtId="0" fontId="0" fillId="0" borderId="0" xfId="0" applyNumberFormat="1" applyFont="1" applyFill="1" applyBorder="1" applyAlignment="1">
      <alignment horizontal="center" vertical="center"/>
    </xf>
    <xf numFmtId="0" fontId="14" fillId="2" borderId="0" xfId="2" applyFont="1" applyFill="1" applyBorder="1" applyAlignment="1">
      <alignment horizontal="left" vertical="center" indent="1"/>
    </xf>
    <xf numFmtId="0" fontId="20" fillId="2" borderId="0" xfId="0" applyFont="1" applyFill="1" applyBorder="1" applyAlignment="1">
      <alignment horizontal="center" vertical="center" wrapText="1"/>
    </xf>
    <xf numFmtId="0" fontId="6" fillId="0" borderId="0" xfId="1" applyFont="1" applyAlignment="1">
      <alignment horizontal="left" vertical="center"/>
    </xf>
    <xf numFmtId="0" fontId="7" fillId="0" borderId="0" xfId="0" applyFont="1" applyAlignment="1">
      <alignment horizontal="center" vertical="center" wrapText="1"/>
    </xf>
    <xf numFmtId="0" fontId="7" fillId="0" borderId="0" xfId="0" applyFont="1" applyAlignment="1">
      <alignment horizontal="center" vertical="center"/>
    </xf>
    <xf numFmtId="0" fontId="7" fillId="0" borderId="0" xfId="0" applyFont="1" applyBorder="1" applyAlignment="1">
      <alignment horizontal="center" vertical="center"/>
    </xf>
    <xf numFmtId="0" fontId="6" fillId="0" borderId="0" xfId="1" applyAlignment="1">
      <alignment vertical="center"/>
    </xf>
    <xf numFmtId="0" fontId="17" fillId="0" borderId="0" xfId="0" applyFont="1" applyAlignment="1">
      <alignment horizontal="center" vertical="center" wrapText="1"/>
    </xf>
    <xf numFmtId="0" fontId="7" fillId="0" borderId="0" xfId="0" applyFont="1">
      <alignment vertical="center" wrapText="1"/>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5" builtinId="27" customBuiltin="1"/>
    <cellStyle name="Calculation" xfId="19" builtinId="22" customBuiltin="1"/>
    <cellStyle name="Check Cell" xfId="21" builtinId="23" customBuiltin="1"/>
    <cellStyle name="Comma" xfId="5" builtinId="3" customBuiltin="1"/>
    <cellStyle name="Comma [0]" xfId="6" builtinId="6" customBuiltin="1"/>
    <cellStyle name="Currency" xfId="7" builtinId="4" customBuiltin="1"/>
    <cellStyle name="Currency [0]" xfId="8" builtinId="7" customBuiltin="1"/>
    <cellStyle name="Explanatory Text" xfId="23" builtinId="53" customBuiltin="1"/>
    <cellStyle name="Followed Hyperlink" xfId="4" builtinId="9" customBuiltin="1"/>
    <cellStyle name="Good" xfId="14" builtinId="26" customBuiltin="1"/>
    <cellStyle name="Heading 1" xfId="2" builtinId="16" customBuiltin="1"/>
    <cellStyle name="Heading 2" xfId="10" builtinId="17" customBuiltin="1"/>
    <cellStyle name="Heading 3" xfId="11" builtinId="18" customBuiltin="1"/>
    <cellStyle name="Heading 4" xfId="12" builtinId="19" customBuiltin="1"/>
    <cellStyle name="Hyperlink" xfId="3" builtinId="8" customBuiltin="1"/>
    <cellStyle name="Input" xfId="17" builtinId="20" customBuiltin="1"/>
    <cellStyle name="Linked Cell" xfId="20" builtinId="24" customBuiltin="1"/>
    <cellStyle name="Neutral" xfId="16" builtinId="28" customBuiltin="1"/>
    <cellStyle name="Normal" xfId="0" builtinId="0" customBuiltin="1"/>
    <cellStyle name="Note" xfId="13" builtinId="10" customBuiltin="1"/>
    <cellStyle name="Output" xfId="18" builtinId="21" customBuiltin="1"/>
    <cellStyle name="Percent" xfId="9" builtinId="5" customBuiltin="1"/>
    <cellStyle name="Title" xfId="1" builtinId="15" customBuiltin="1"/>
    <cellStyle name="Total" xfId="24" builtinId="25" customBuiltin="1"/>
    <cellStyle name="Warning Text" xfId="22" builtinId="11" customBuiltin="1"/>
  </cellStyles>
  <dxfs count="58">
    <dxf>
      <numFmt numFmtId="0" formatCode="General"/>
      <alignment horizontal="left" vertical="bottom"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center" vertical="bottom" textRotation="0" wrapText="0" indent="0" justifyLastLine="0" shrinkToFit="0" readingOrder="0"/>
    </dxf>
    <dxf>
      <numFmt numFmtId="0" formatCode="General"/>
      <alignment horizontal="center" vertical="center" textRotation="0" wrapText="0" indent="0" justifyLastLine="0" shrinkToFit="0" readingOrder="0"/>
    </dxf>
    <dxf>
      <numFmt numFmtId="0" formatCode="General"/>
      <alignment horizontal="left" vertical="bottom" textRotation="0" wrapText="0" indent="0" justifyLastLine="0" shrinkToFit="0" readingOrder="0"/>
    </dxf>
    <dxf>
      <numFmt numFmtId="0" formatCode="General"/>
      <alignment horizontal="left" vertical="center" textRotation="0" wrapText="0" indent="0" justifyLastLine="0" shrinkToFit="0" readingOrder="0"/>
    </dxf>
    <dxf>
      <numFmt numFmtId="169" formatCode="#,##0.00\ &quot;€&quot;;\-#,##0.00\ &quot;€&quot;"/>
      <alignment horizontal="right" vertical="center" textRotation="0" wrapText="0" indent="1" justifyLastLine="0" shrinkToFit="0" readingOrder="0"/>
    </dxf>
    <dxf>
      <alignment horizontal="right" vertical="center" textRotation="0" wrapText="0" indent="1" justifyLastLine="0" shrinkToFit="0" readingOrder="0"/>
    </dxf>
    <dxf>
      <alignment horizontal="left" vertical="bottom" textRotation="0" wrapText="0" indent="0" justifyLastLine="0" shrinkToFit="0" readingOrder="0"/>
    </dxf>
    <dxf>
      <alignment horizontal="left" vertical="center" textRotation="0" wrapText="0" indent="0" justifyLastLine="0" shrinkToFit="0" readingOrder="0"/>
    </dxf>
    <dxf>
      <alignment horizontal="left" vertical="bottom" textRotation="0" wrapText="0" indent="0" justifyLastLine="0" shrinkToFit="0" readingOrder="0"/>
    </dxf>
    <dxf>
      <numFmt numFmtId="0" formatCode="General"/>
      <alignment horizontal="left" vertical="center" textRotation="0" wrapText="0" indent="0" justifyLastLine="0" shrinkToFit="0" readingOrder="0"/>
    </dxf>
    <dxf>
      <numFmt numFmtId="0" formatCode="General"/>
      <alignment horizontal="left" vertical="center" textRotation="0" wrapText="0" indent="0" justifyLastLine="0" shrinkToFit="0" readingOrder="0"/>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numFmt numFmtId="168" formatCode="#,##0.00\ &quot;€&quot;"/>
    </dxf>
    <dxf>
      <alignment horizontal="right" readingOrder="0"/>
    </dxf>
    <dxf>
      <font>
        <b val="0"/>
        <i val="0"/>
        <sz val="12"/>
        <color theme="4"/>
        <name val="Verdana"/>
        <scheme val="major"/>
      </font>
      <fill>
        <patternFill>
          <bgColor theme="0"/>
        </patternFill>
      </fill>
      <border>
        <vertical/>
        <horizontal/>
      </border>
    </dxf>
    <dxf>
      <font>
        <b val="0"/>
        <i val="0"/>
        <sz val="11"/>
        <color theme="4" tint="-0.24994659260841701"/>
        <name val="Trebuchet MS"/>
        <scheme val="minor"/>
      </font>
      <fill>
        <patternFill>
          <bgColor theme="0"/>
        </patternFill>
      </fill>
      <border diagonalUp="0" diagonalDown="0">
        <left/>
        <right/>
        <top/>
        <bottom/>
        <vertical/>
        <horizontal/>
      </border>
    </dxf>
    <dxf>
      <font>
        <color theme="0"/>
      </font>
      <fill>
        <patternFill>
          <bgColor theme="5"/>
        </patternFill>
      </fill>
    </dxf>
    <dxf>
      <font>
        <b val="0"/>
        <i val="0"/>
        <color theme="0"/>
      </font>
      <fill>
        <patternFill patternType="solid">
          <fgColor indexed="64"/>
          <bgColor theme="5"/>
        </patternFill>
      </fill>
      <border diagonalUp="0" diagonalDown="0">
        <left/>
        <right/>
        <top/>
        <bottom/>
        <vertical/>
        <horizontal/>
      </border>
    </dxf>
    <dxf>
      <font>
        <b val="0"/>
        <i val="0"/>
        <color theme="3" tint="-0.24994659260841701"/>
      </font>
      <fill>
        <patternFill patternType="none">
          <bgColor auto="1"/>
        </patternFill>
      </fill>
      <border diagonalUp="0" diagonalDown="0">
        <left/>
        <right/>
        <top/>
        <bottom/>
        <vertical/>
        <horizontal style="thin">
          <color theme="2" tint="-0.499984740745262"/>
        </horizontal>
      </border>
    </dxf>
    <dxf>
      <font>
        <color theme="5" tint="-0.24994659260841701"/>
      </font>
      <border>
        <top style="medium">
          <color theme="2"/>
        </top>
        <horizontal style="medium">
          <color theme="2"/>
        </horizontal>
      </border>
    </dxf>
    <dxf>
      <font>
        <color theme="0"/>
      </font>
      <fill>
        <patternFill>
          <bgColor theme="5"/>
        </patternFill>
      </fill>
    </dxf>
    <dxf>
      <border>
        <horizontal style="medium">
          <color theme="2" tint="-0.749961851863155"/>
        </horizontal>
      </border>
    </dxf>
    <dxf>
      <border>
        <top style="medium">
          <color theme="2"/>
        </top>
      </border>
    </dxf>
    <dxf>
      <font>
        <color theme="2" tint="-0.749961851863155"/>
      </font>
    </dxf>
  </dxfs>
  <tableStyles count="3" defaultTableStyle="Presupuesto de compras de Navidad" defaultPivotStyle="Estilo de la tabla dinámica de presupuesto de compras de Navidad">
    <tableStyle name="Estilo de la tabla dinámica de presupuesto de compras de Navidad" table="0" count="5" xr9:uid="{00000000-0011-0000-FFFF-FFFF01000000}">
      <tableStyleElement type="wholeTable" dxfId="57"/>
      <tableStyleElement type="totalRow" dxfId="56"/>
      <tableStyleElement type="firstRowStripe" dxfId="55"/>
      <tableStyleElement type="firstRowSubheading" dxfId="54"/>
      <tableStyleElement type="secondRowSubheading" dxfId="53"/>
    </tableStyle>
    <tableStyle name="Presupuesto de compras de Navidad" pivot="0" count="3" xr9:uid="{00000000-0011-0000-FFFF-FFFF00000000}">
      <tableStyleElement type="wholeTable" dxfId="52"/>
      <tableStyleElement type="headerRow" dxfId="51"/>
      <tableStyleElement type="totalRow" dxfId="50"/>
    </tableStyle>
    <tableStyle name="Segmentación de datos del presupuesto de compras de Navidad" pivot="0" table="0" count="10" xr9:uid="{00000000-0011-0000-FFFF-FFFF02000000}">
      <tableStyleElement type="wholeTable" dxfId="49"/>
      <tableStyleElement type="headerRow" dxfId="48"/>
    </tableStyle>
  </tableStyles>
  <extLst>
    <ext xmlns:x14="http://schemas.microsoft.com/office/spreadsheetml/2009/9/main" uri="{46F421CA-312F-682f-3DD2-61675219B42D}">
      <x14:dxfs count="8">
        <dxf>
          <font>
            <color theme="1" tint="0.34998626667073579"/>
          </font>
          <fill>
            <patternFill>
              <bgColor theme="0"/>
            </patternFill>
          </fill>
          <border diagonalUp="0" diagonalDown="0">
            <left/>
            <right/>
            <top/>
            <bottom/>
            <vertical/>
            <horizontal/>
          </border>
        </dxf>
        <dxf>
          <font>
            <color theme="1" tint="0.34998626667073579"/>
          </font>
          <fill>
            <patternFill>
              <bgColor theme="0"/>
            </patternFill>
          </fill>
          <border diagonalUp="0" diagonalDown="0">
            <left/>
            <right/>
            <top/>
            <bottom/>
            <vertical/>
            <horizontal/>
          </border>
        </dxf>
        <dxf>
          <font>
            <b/>
            <i val="0"/>
            <sz val="11"/>
            <color theme="4"/>
            <name val="Trebuchet MS"/>
            <scheme val="minor"/>
          </font>
          <fill>
            <patternFill>
              <bgColor theme="0"/>
            </patternFill>
          </fill>
          <border diagonalUp="0" diagonalDown="0">
            <left style="thin">
              <color theme="4"/>
            </left>
            <right style="thin">
              <color theme="4"/>
            </right>
            <top style="thin">
              <color theme="4"/>
            </top>
            <bottom style="thin">
              <color theme="4"/>
            </bottom>
            <vertical/>
            <horizontal/>
          </border>
        </dxf>
        <dxf>
          <font>
            <b/>
            <i val="0"/>
            <color theme="4"/>
          </font>
          <fill>
            <patternFill>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patternType="solid">
              <fgColor auto="1"/>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style="thin">
              <color theme="4"/>
            </left>
            <right style="thin">
              <color theme="4"/>
            </right>
            <top style="thin">
              <color theme="4"/>
            </top>
            <bottom style="thin">
              <color theme="4"/>
            </bottom>
            <vertical/>
            <horizontal/>
          </border>
        </dxf>
        <dxf>
          <font>
            <b val="0"/>
            <i val="0"/>
            <sz val="11"/>
            <color theme="1" tint="0.34998626667073579"/>
            <name val="Trebuchet MS"/>
            <scheme val="minor"/>
          </font>
          <fill>
            <patternFill>
              <bgColor theme="0"/>
            </patternFill>
          </fill>
          <border diagonalUp="0" diagonalDown="0">
            <left/>
            <right/>
            <top/>
            <bottom/>
            <vertical/>
            <horizontal/>
          </border>
        </dxf>
        <dxf>
          <font>
            <b val="0"/>
            <i val="0"/>
            <sz val="11"/>
            <color theme="4"/>
            <name val="Trebuchet MS"/>
            <scheme val="minor"/>
          </font>
          <fill>
            <patternFill patternType="solid">
              <fgColor auto="1"/>
              <bgColor theme="0"/>
            </patternFill>
          </fill>
          <border diagonalUp="0" diagonalDown="0">
            <left/>
            <right/>
            <top/>
            <bottom/>
            <vertical/>
            <horizontal/>
          </border>
        </dxf>
      </x14:dxfs>
    </ext>
    <ext xmlns:x14="http://schemas.microsoft.com/office/spreadsheetml/2009/9/main" uri="{EB79DEF2-80B8-43e5-95BD-54CBDDF9020C}">
      <x14:slicerStyles defaultSlicerStyle="Segmentación de datos del presupuesto de compras de Navidad">
        <x14:slicerStyle name="Segmentación de datos del presupuesto de compras de Navidad">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4.xml"/><Relationship Id="rId13" Type="http://schemas.openxmlformats.org/officeDocument/2006/relationships/calcChain" Target="calcChain.xml"/><Relationship Id="rId3" Type="http://schemas.openxmlformats.org/officeDocument/2006/relationships/worksheet" Target="worksheets/sheet3.xml"/><Relationship Id="rId7" Type="http://schemas.microsoft.com/office/2007/relationships/slicerCache" Target="slicerCaches/slicerCache3.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07/relationships/slicerCache" Target="slicerCaches/slicerCache2.xml"/><Relationship Id="rId11" Type="http://schemas.openxmlformats.org/officeDocument/2006/relationships/styles" Target="styles.xml"/><Relationship Id="rId5" Type="http://schemas.microsoft.com/office/2007/relationships/slicerCache" Target="slicerCaches/slicerCache1.xml"/><Relationship Id="rId10" Type="http://schemas.openxmlformats.org/officeDocument/2006/relationships/theme" Target="theme/theme1.xml"/><Relationship Id="rId4" Type="http://schemas.openxmlformats.org/officeDocument/2006/relationships/pivotCacheDefinition" Target="pivotCache/pivotCacheDefinition1.xml"/><Relationship Id="rId9" Type="http://schemas.microsoft.com/office/2007/relationships/slicerCache" Target="slicerCaches/slicerCache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bar"/>
        <c:grouping val="clustered"/>
        <c:varyColors val="0"/>
        <c:ser>
          <c:idx val="1"/>
          <c:order val="0"/>
          <c:tx>
            <c:strRef>
              <c:f>'Presupuesto para fiestas'!$B$5</c:f>
              <c:strCache>
                <c:ptCount val="1"/>
                <c:pt idx="0">
                  <c:v>GASTOS HASTA LA FECHA</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'Presupuesto para fiestas'!$B$3</c:f>
              <c:strCache>
                <c:ptCount val="1"/>
                <c:pt idx="0">
                  <c:v>TOTALES</c:v>
                </c:pt>
              </c:strCache>
            </c:strRef>
          </c:cat>
          <c:val>
            <c:numRef>
              <c:f>'Presupuesto para fiestas'!$C$5</c:f>
              <c:numCache>
                <c:formatCode>#,##0.00\ "€"</c:formatCode>
                <c:ptCount val="1"/>
                <c:pt idx="0">
                  <c:v>233</c:v>
                </c:pt>
              </c:numCache>
            </c:numRef>
          </c:val>
          <c:extLst>
            <c:ext xmlns:c16="http://schemas.microsoft.com/office/drawing/2014/chart" uri="{C3380CC4-5D6E-409C-BE32-E72D297353CC}">
              <c16:uniqueId val="{00000000-C707-4381-850E-EB6DD4774028}"/>
            </c:ext>
          </c:extLst>
        </c:ser>
        <c:ser>
          <c:idx val="0"/>
          <c:order val="1"/>
          <c:tx>
            <c:strRef>
              <c:f>'Presupuesto para fiestas'!$B$4</c:f>
              <c:strCache>
                <c:ptCount val="1"/>
                <c:pt idx="0">
                  <c:v>ASIGNACIÓN DE COSTES</c:v>
                </c:pt>
              </c:strCache>
            </c:strRef>
          </c:tx>
          <c:invertIfNegative val="0"/>
          <c:dLbls>
            <c:spPr>
              <a:noFill/>
              <a:ln>
                <a:noFill/>
              </a:ln>
              <a:effectLst/>
            </c:spPr>
            <c:txPr>
              <a:bodyPr wrap="square" lIns="38100" tIns="19050" rIns="38100" bIns="19050" anchor="ctr">
                <a:spAutoFit/>
              </a:bodyPr>
              <a:lstStyle/>
              <a:p>
                <a:pPr>
                  <a:defRPr sz="1100">
                    <a:solidFill>
                      <a:schemeClr val="bg1"/>
                    </a:solidFill>
                  </a:defRPr>
                </a:pPr>
                <a:endParaRPr lang="en-US"/>
              </a:p>
            </c:txPr>
            <c:dLblPos val="inBase"/>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cat>
            <c:strRef>
              <c:f>'Presupuesto para fiestas'!$B$3</c:f>
              <c:strCache>
                <c:ptCount val="1"/>
                <c:pt idx="0">
                  <c:v>TOTALES</c:v>
                </c:pt>
              </c:strCache>
            </c:strRef>
          </c:cat>
          <c:val>
            <c:numRef>
              <c:f>'Presupuesto para fiestas'!$C$4</c:f>
              <c:numCache>
                <c:formatCode>#,##0.00\ "€"</c:formatCode>
                <c:ptCount val="1"/>
                <c:pt idx="0">
                  <c:v>377</c:v>
                </c:pt>
              </c:numCache>
            </c:numRef>
          </c:val>
          <c:extLst>
            <c:ext xmlns:c16="http://schemas.microsoft.com/office/drawing/2014/chart" uri="{C3380CC4-5D6E-409C-BE32-E72D297353CC}">
              <c16:uniqueId val="{00000001-C707-4381-850E-EB6DD4774028}"/>
            </c:ext>
          </c:extLst>
        </c:ser>
        <c:dLbls>
          <c:dLblPos val="inBase"/>
          <c:showLegendKey val="0"/>
          <c:showVal val="1"/>
          <c:showCatName val="0"/>
          <c:showSerName val="0"/>
          <c:showPercent val="0"/>
          <c:showBubbleSize val="0"/>
        </c:dLbls>
        <c:gapWidth val="40"/>
        <c:overlap val="-20"/>
        <c:axId val="251859688"/>
        <c:axId val="251858120"/>
      </c:barChart>
      <c:catAx>
        <c:axId val="251859688"/>
        <c:scaling>
          <c:orientation val="minMax"/>
        </c:scaling>
        <c:delete val="1"/>
        <c:axPos val="l"/>
        <c:numFmt formatCode="General" sourceLinked="0"/>
        <c:majorTickMark val="none"/>
        <c:minorTickMark val="none"/>
        <c:tickLblPos val="nextTo"/>
        <c:crossAx val="251858120"/>
        <c:crosses val="autoZero"/>
        <c:auto val="1"/>
        <c:lblAlgn val="ctr"/>
        <c:lblOffset val="100"/>
        <c:noMultiLvlLbl val="0"/>
      </c:catAx>
      <c:valAx>
        <c:axId val="251858120"/>
        <c:scaling>
          <c:orientation val="minMax"/>
        </c:scaling>
        <c:delete val="0"/>
        <c:axPos val="b"/>
        <c:majorGridlines>
          <c:spPr>
            <a:ln>
              <a:noFill/>
            </a:ln>
          </c:spPr>
        </c:majorGridlines>
        <c:numFmt formatCode="#,##0\ &quot;€&quot;" sourceLinked="0"/>
        <c:majorTickMark val="none"/>
        <c:minorTickMark val="none"/>
        <c:tickLblPos val="nextTo"/>
        <c:spPr>
          <a:ln>
            <a:solidFill>
              <a:schemeClr val="bg2"/>
            </a:solidFill>
          </a:ln>
        </c:spPr>
        <c:txPr>
          <a:bodyPr/>
          <a:lstStyle/>
          <a:p>
            <a:pPr>
              <a:defRPr sz="1100">
                <a:solidFill>
                  <a:schemeClr val="tx2">
                    <a:lumMod val="75000"/>
                  </a:schemeClr>
                </a:solidFill>
              </a:defRPr>
            </a:pPr>
            <a:endParaRPr lang="en-US"/>
          </a:p>
        </c:txPr>
        <c:crossAx val="251859688"/>
        <c:crosses val="autoZero"/>
        <c:crossBetween val="between"/>
      </c:valAx>
      <c:spPr>
        <a:noFill/>
        <a:ln w="25400">
          <a:noFill/>
        </a:ln>
      </c:spPr>
    </c:plotArea>
    <c:legend>
      <c:legendPos val="t"/>
      <c:layout>
        <c:manualLayout>
          <c:xMode val="edge"/>
          <c:yMode val="edge"/>
          <c:x val="2.5384875225727276E-3"/>
          <c:y val="5.9071729957805907E-2"/>
          <c:w val="0.94425199349813949"/>
          <c:h val="0.14762749593009736"/>
        </c:manualLayout>
      </c:layout>
      <c:overlay val="0"/>
      <c:txPr>
        <a:bodyPr/>
        <a:lstStyle/>
        <a:p>
          <a:pPr>
            <a:defRPr sz="1100">
              <a:solidFill>
                <a:schemeClr val="tx2">
                  <a:lumMod val="75000"/>
                </a:schemeClr>
              </a:solidFill>
              <a:latin typeface="Trebuchet MS"/>
              <a:ea typeface="Trebuchet MS"/>
              <a:cs typeface="Trebuchet MS"/>
            </a:defRPr>
          </a:pPr>
          <a:endParaRPr lang="en-US"/>
        </a:p>
      </c:txPr>
    </c:legend>
    <c:plotVisOnly val="1"/>
    <c:dispBlanksAs val="gap"/>
    <c:showDLblsOverMax val="0"/>
  </c:chart>
  <c:spPr>
    <a:noFill/>
    <a:ln>
      <a:noFill/>
    </a:ln>
  </c:spPr>
  <c:txPr>
    <a:bodyPr/>
    <a:lstStyle/>
    <a:p>
      <a:pPr>
        <a:defRPr>
          <a:solidFill>
            <a:schemeClr val="tx2"/>
          </a:solidFill>
        </a:defRPr>
      </a:pPr>
      <a:endParaRPr lang="en-US"/>
    </a:p>
  </c:txPr>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3</xdr:col>
      <xdr:colOff>323848</xdr:colOff>
      <xdr:row>2</xdr:row>
      <xdr:rowOff>95250</xdr:rowOff>
    </xdr:from>
    <xdr:to>
      <xdr:col>5</xdr:col>
      <xdr:colOff>631825</xdr:colOff>
      <xdr:row>5</xdr:row>
      <xdr:rowOff>495300</xdr:rowOff>
    </xdr:to>
    <xdr:graphicFrame macro="">
      <xdr:nvGraphicFramePr>
        <xdr:cNvPr id="2" name="GráficoTotales" descr="Clustered bar chart showing Total Spent to Date and Cost Allocation">
          <a:extLst>
            <a:ext uri="{FF2B5EF4-FFF2-40B4-BE49-F238E27FC236}">
              <a16:creationId xmlns:a16="http://schemas.microsoft.com/office/drawing/2014/main" id="{00000000-0008-0000-0000-000002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3</xdr:col>
      <xdr:colOff>165099</xdr:colOff>
      <xdr:row>7</xdr:row>
      <xdr:rowOff>73914</xdr:rowOff>
    </xdr:from>
    <xdr:to>
      <xdr:col>3</xdr:col>
      <xdr:colOff>1993899</xdr:colOff>
      <xdr:row>22</xdr:row>
      <xdr:rowOff>143764</xdr:rowOff>
    </xdr:to>
    <mc:AlternateContent xmlns:mc="http://schemas.openxmlformats.org/markup-compatibility/2006" xmlns:a14="http://schemas.microsoft.com/office/drawing/2010/main">
      <mc:Choice Requires="a14">
        <xdr:graphicFrame macro="">
          <xdr:nvGraphicFramePr>
            <xdr:cNvPr id="4" name="Para" descr="Segmentación de datos para filtrar la lista que se encuentra a la izquierda según el nombre seleccionado. Para seleccionar varios nombres, mantenga presionada la tecla Ctrl">
              <a:extLst>
                <a:ext uri="{FF2B5EF4-FFF2-40B4-BE49-F238E27FC236}">
                  <a16:creationId xmlns:a16="http://schemas.microsoft.com/office/drawing/2014/main" id="{00000000-0008-0000-0000-000004000000}"/>
                </a:ext>
              </a:extLst>
            </xdr:cNvPr>
            <xdr:cNvGraphicFramePr/>
          </xdr:nvGraphicFramePr>
          <xdr:xfrm>
            <a:off x="0" y="0"/>
            <a:ext cx="0" cy="0"/>
          </xdr:xfrm>
          <a:graphic>
            <a:graphicData uri="http://schemas.microsoft.com/office/drawing/2010/slicer">
              <sle:slicer xmlns:sle="http://schemas.microsoft.com/office/drawing/2010/slicer" name="Para"/>
            </a:graphicData>
          </a:graphic>
        </xdr:graphicFrame>
      </mc:Choice>
      <mc:Fallback xmlns="">
        <xdr:sp macro="" textlink="">
          <xdr:nvSpPr>
            <xdr:cNvPr id="0" name=""/>
            <xdr:cNvSpPr>
              <a:spLocks noTextEdit="1"/>
            </xdr:cNvSpPr>
          </xdr:nvSpPr>
          <xdr:spPr>
            <a:xfrm>
              <a:off x="5222874" y="3083814"/>
              <a:ext cx="1828800" cy="3689350"/>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90997</xdr:colOff>
      <xdr:row>13</xdr:row>
      <xdr:rowOff>47624</xdr:rowOff>
    </xdr:from>
    <xdr:to>
      <xdr:col>5</xdr:col>
      <xdr:colOff>1916622</xdr:colOff>
      <xdr:row>20</xdr:row>
      <xdr:rowOff>19050</xdr:rowOff>
    </xdr:to>
    <mc:AlternateContent xmlns:mc="http://schemas.openxmlformats.org/markup-compatibility/2006" xmlns:a14="http://schemas.microsoft.com/office/drawing/2010/main">
      <mc:Choice Requires="a14">
        <xdr:graphicFrame macro="">
          <xdr:nvGraphicFramePr>
            <xdr:cNvPr id="6" name="Categoría de regalo" descr="Segmentación de datos para filtrar la lista que se encuentra a la izquierda según la categoría de regalo. Para seleccionar varias categorías, mantenga presionada la tecla Ctrl">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microsoft.com/office/drawing/2010/slicer">
              <sle:slicer xmlns:sle="http://schemas.microsoft.com/office/drawing/2010/slicer" name="Categoría de regalo"/>
            </a:graphicData>
          </a:graphic>
        </xdr:graphicFrame>
      </mc:Choice>
      <mc:Fallback xmlns="">
        <xdr:sp macro="" textlink="">
          <xdr:nvSpPr>
            <xdr:cNvPr id="0" name=""/>
            <xdr:cNvSpPr>
              <a:spLocks noTextEdit="1"/>
            </xdr:cNvSpPr>
          </xdr:nvSpPr>
          <xdr:spPr>
            <a:xfrm>
              <a:off x="9301672" y="4533899"/>
              <a:ext cx="1825625" cy="1638301"/>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5</xdr:col>
      <xdr:colOff>75122</xdr:colOff>
      <xdr:row>7</xdr:row>
      <xdr:rowOff>64387</xdr:rowOff>
    </xdr:from>
    <xdr:to>
      <xdr:col>5</xdr:col>
      <xdr:colOff>1900747</xdr:colOff>
      <xdr:row>12</xdr:row>
      <xdr:rowOff>142873</xdr:rowOff>
    </xdr:to>
    <mc:AlternateContent xmlns:mc="http://schemas.openxmlformats.org/markup-compatibility/2006" xmlns:a14="http://schemas.microsoft.com/office/drawing/2010/main">
      <mc:Choice Requires="a14">
        <xdr:graphicFrame macro="">
          <xdr:nvGraphicFramePr>
            <xdr:cNvPr id="7" name="Comprado" descr="Segmentación de datos para filtrar la lista que se encuentra a la izquierda según el estado de la compra">
              <a:extLst>
                <a:ext uri="{FF2B5EF4-FFF2-40B4-BE49-F238E27FC236}">
                  <a16:creationId xmlns:a16="http://schemas.microsoft.com/office/drawing/2014/main" id="{00000000-0008-0000-0000-000007000000}"/>
                </a:ext>
              </a:extLst>
            </xdr:cNvPr>
            <xdr:cNvGraphicFramePr/>
          </xdr:nvGraphicFramePr>
          <xdr:xfrm>
            <a:off x="0" y="0"/>
            <a:ext cx="0" cy="0"/>
          </xdr:xfrm>
          <a:graphic>
            <a:graphicData uri="http://schemas.microsoft.com/office/drawing/2010/slicer">
              <sle:slicer xmlns:sle="http://schemas.microsoft.com/office/drawing/2010/slicer" name="Comprado"/>
            </a:graphicData>
          </a:graphic>
        </xdr:graphicFrame>
      </mc:Choice>
      <mc:Fallback xmlns="">
        <xdr:sp macro="" textlink="">
          <xdr:nvSpPr>
            <xdr:cNvPr id="0" name=""/>
            <xdr:cNvSpPr>
              <a:spLocks noTextEdit="1"/>
            </xdr:cNvSpPr>
          </xdr:nvSpPr>
          <xdr:spPr>
            <a:xfrm>
              <a:off x="9285797" y="3074287"/>
              <a:ext cx="1825625" cy="1316736"/>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4</xdr:col>
      <xdr:colOff>104236</xdr:colOff>
      <xdr:row>13</xdr:row>
      <xdr:rowOff>28574</xdr:rowOff>
    </xdr:from>
    <xdr:to>
      <xdr:col>4</xdr:col>
      <xdr:colOff>1929861</xdr:colOff>
      <xdr:row>20</xdr:row>
      <xdr:rowOff>0</xdr:rowOff>
    </xdr:to>
    <mc:AlternateContent xmlns:mc="http://schemas.openxmlformats.org/markup-compatibility/2006" xmlns:a14="http://schemas.microsoft.com/office/drawing/2010/main">
      <mc:Choice Requires="a14">
        <xdr:graphicFrame macro="">
          <xdr:nvGraphicFramePr>
            <xdr:cNvPr id="8" name="Estado de entrega" descr="Segmentación de datos para filtrar la lista que se encuentra a la izquierda según el estado de entrega">
              <a:extLst>
                <a:ext uri="{FF2B5EF4-FFF2-40B4-BE49-F238E27FC236}">
                  <a16:creationId xmlns:a16="http://schemas.microsoft.com/office/drawing/2014/main" id="{00000000-0008-0000-0000-000008000000}"/>
                </a:ext>
              </a:extLst>
            </xdr:cNvPr>
            <xdr:cNvGraphicFramePr/>
          </xdr:nvGraphicFramePr>
          <xdr:xfrm>
            <a:off x="0" y="0"/>
            <a:ext cx="0" cy="0"/>
          </xdr:xfrm>
          <a:graphic>
            <a:graphicData uri="http://schemas.microsoft.com/office/drawing/2010/slicer">
              <sle:slicer xmlns:sle="http://schemas.microsoft.com/office/drawing/2010/slicer" name="Estado de entrega"/>
            </a:graphicData>
          </a:graphic>
        </xdr:graphicFrame>
      </mc:Choice>
      <mc:Fallback xmlns="">
        <xdr:sp macro="" textlink="">
          <xdr:nvSpPr>
            <xdr:cNvPr id="0" name=""/>
            <xdr:cNvSpPr>
              <a:spLocks noTextEdit="1"/>
            </xdr:cNvSpPr>
          </xdr:nvSpPr>
          <xdr:spPr>
            <a:xfrm>
              <a:off x="7267036" y="4514849"/>
              <a:ext cx="1825625" cy="1638301"/>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4</xdr:col>
      <xdr:colOff>104236</xdr:colOff>
      <xdr:row>7</xdr:row>
      <xdr:rowOff>64389</xdr:rowOff>
    </xdr:from>
    <xdr:to>
      <xdr:col>4</xdr:col>
      <xdr:colOff>1929861</xdr:colOff>
      <xdr:row>12</xdr:row>
      <xdr:rowOff>142875</xdr:rowOff>
    </xdr:to>
    <mc:AlternateContent xmlns:mc="http://schemas.openxmlformats.org/markup-compatibility/2006" xmlns:a14="http://schemas.microsoft.com/office/drawing/2010/main">
      <mc:Choice Requires="a14">
        <xdr:graphicFrame macro="">
          <xdr:nvGraphicFramePr>
            <xdr:cNvPr id="9" name="Estado del envoltorio" descr="Segmentación de datos para filtrar la lista que se encuentra a la izquierda según el estado del envoltorio">
              <a:extLst>
                <a:ext uri="{FF2B5EF4-FFF2-40B4-BE49-F238E27FC236}">
                  <a16:creationId xmlns:a16="http://schemas.microsoft.com/office/drawing/2014/main" id="{00000000-0008-0000-0000-000009000000}"/>
                </a:ext>
              </a:extLst>
            </xdr:cNvPr>
            <xdr:cNvGraphicFramePr/>
          </xdr:nvGraphicFramePr>
          <xdr:xfrm>
            <a:off x="0" y="0"/>
            <a:ext cx="0" cy="0"/>
          </xdr:xfrm>
          <a:graphic>
            <a:graphicData uri="http://schemas.microsoft.com/office/drawing/2010/slicer">
              <sle:slicer xmlns:sle="http://schemas.microsoft.com/office/drawing/2010/slicer" name="Estado del envoltorio"/>
            </a:graphicData>
          </a:graphic>
        </xdr:graphicFrame>
      </mc:Choice>
      <mc:Fallback xmlns="">
        <xdr:sp macro="" textlink="">
          <xdr:nvSpPr>
            <xdr:cNvPr id="0" name=""/>
            <xdr:cNvSpPr>
              <a:spLocks noTextEdit="1"/>
            </xdr:cNvSpPr>
          </xdr:nvSpPr>
          <xdr:spPr>
            <a:xfrm>
              <a:off x="7267036" y="3074289"/>
              <a:ext cx="1825625" cy="1316736"/>
            </a:xfrm>
            <a:prstGeom prst="rect">
              <a:avLst/>
            </a:prstGeom>
            <a:solidFill>
              <a:prstClr val="white"/>
            </a:solidFill>
            <a:ln w="1">
              <a:solidFill>
                <a:prstClr val="green"/>
              </a:solidFill>
            </a:ln>
          </xdr:spPr>
          <xdr:txBody>
            <a:bodyPr vertOverflow="clip" horzOverflow="clip"/>
            <a:lstStyle/>
            <a:p>
              <a:r>
                <a:rPr lang="es-ES"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4</xdr:col>
      <xdr:colOff>31750</xdr:colOff>
      <xdr:row>0</xdr:row>
      <xdr:rowOff>146051</xdr:rowOff>
    </xdr:from>
    <xdr:to>
      <xdr:col>4</xdr:col>
      <xdr:colOff>2046224</xdr:colOff>
      <xdr:row>1</xdr:row>
      <xdr:rowOff>357413</xdr:rowOff>
    </xdr:to>
    <xdr:pic>
      <xdr:nvPicPr>
        <xdr:cNvPr id="3" name="Imagen 2" descr="String of lights">
          <a:extLst>
            <a:ext uri="{FF2B5EF4-FFF2-40B4-BE49-F238E27FC236}">
              <a16:creationId xmlns:a16="http://schemas.microsoft.com/office/drawing/2014/main" id="{00000000-0008-0000-00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083300" y="146051"/>
          <a:ext cx="2014474" cy="71936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69850</xdr:colOff>
      <xdr:row>0</xdr:row>
      <xdr:rowOff>57150</xdr:rowOff>
    </xdr:from>
    <xdr:to>
      <xdr:col>6</xdr:col>
      <xdr:colOff>1044575</xdr:colOff>
      <xdr:row>1</xdr:row>
      <xdr:rowOff>426720</xdr:rowOff>
    </xdr:to>
    <xdr:pic>
      <xdr:nvPicPr>
        <xdr:cNvPr id="3" name="Imagen 2" descr="String of lights">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581400" y="57150"/>
          <a:ext cx="5873750" cy="87757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2</xdr:col>
      <xdr:colOff>53975</xdr:colOff>
      <xdr:row>0</xdr:row>
      <xdr:rowOff>63500</xdr:rowOff>
    </xdr:from>
    <xdr:to>
      <xdr:col>3</xdr:col>
      <xdr:colOff>2408174</xdr:colOff>
      <xdr:row>1</xdr:row>
      <xdr:rowOff>469646</xdr:rowOff>
    </xdr:to>
    <xdr:pic>
      <xdr:nvPicPr>
        <xdr:cNvPr id="3" name="Imagen 2" descr="String of lights">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78025" y="63500"/>
          <a:ext cx="2551049" cy="914146"/>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Author" refreshedDate="43417.43070034722" createdVersion="5" refreshedVersion="6" minRefreshableVersion="3" recordCount="12" xr:uid="{00000000-000A-0000-FFFF-FFFF00000000}">
  <cacheSource type="worksheet">
    <worksheetSource name="DatosRegalos"/>
  </cacheSource>
  <cacheFields count="7">
    <cacheField name="PARA" numFmtId="0">
      <sharedItems count="14">
        <s v="Nombre 3"/>
        <s v="Nombre 2"/>
        <s v="Nombre 4"/>
        <s v="Nombre 5"/>
        <s v="Nombre 1"/>
        <s v="Nombre 6"/>
        <s v="Jenny" u="1"/>
        <s v="Adam" u="1"/>
        <s v="Brian" u="1"/>
        <s v="Mark" u="1"/>
        <s v="Bill" u="1"/>
        <s v="Name 7" u="1"/>
        <s v="Suzanne" u="1"/>
        <s v="Marty" u="1"/>
      </sharedItems>
    </cacheField>
    <cacheField name="CATEGORÍA DE REGALO" numFmtId="0">
      <sharedItems count="2">
        <s v="Regalo familiar"/>
        <s v="Regalo general"/>
      </sharedItems>
    </cacheField>
    <cacheField name="REGALO" numFmtId="0">
      <sharedItems count="13">
        <s v="Tren de juguete"/>
        <s v="Calcetines"/>
        <s v="Puzle"/>
        <s v="Materiales para álbum de recortes"/>
        <s v="Juego de Xbox"/>
        <s v="Camisa"/>
        <s v="Suéter"/>
        <s v="Casa de muñecas"/>
        <s v="Bicicleta"/>
        <s v="Álbum de fotos"/>
        <s v="Tarjeta regalo"/>
        <s v="Xbox Gold Card" u="1"/>
        <s v="Safety glasses" u="1"/>
      </sharedItems>
    </cacheField>
    <cacheField name="COSTE" numFmtId="168">
      <sharedItems containsSemiMixedTypes="0" containsString="0" containsNumber="1" containsInteger="1" minValue="14" maxValue="49"/>
    </cacheField>
    <cacheField name="COMPRADO" numFmtId="0">
      <sharedItems count="2">
        <s v="Comprado"/>
        <s v="No comprado"/>
      </sharedItems>
    </cacheField>
    <cacheField name="ESTADO DE ENTREGA" numFmtId="0">
      <sharedItems containsBlank="1" count="4">
        <s v="Recibido"/>
        <s v="En tránsito"/>
        <m/>
        <s v="Cancelled" u="1"/>
      </sharedItems>
    </cacheField>
    <cacheField name="ESTADO DEL ENVOLTORIO" numFmtId="0">
      <sharedItems containsBlank="1" count="3">
        <s v="Envuelto"/>
        <s v="Sin envolver"/>
        <m/>
      </sharedItems>
    </cacheField>
  </cacheFields>
  <extLst>
    <ext xmlns:x14="http://schemas.microsoft.com/office/spreadsheetml/2009/9/main" uri="{725AE2AE-9491-48be-B2B4-4EB974FC3084}">
      <x14:pivotCacheDefinition pivotCacheId="11"/>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2">
  <r>
    <x v="0"/>
    <x v="0"/>
    <x v="0"/>
    <n v="26"/>
    <x v="0"/>
    <x v="0"/>
    <x v="0"/>
  </r>
  <r>
    <x v="1"/>
    <x v="1"/>
    <x v="1"/>
    <n v="23"/>
    <x v="0"/>
    <x v="0"/>
    <x v="0"/>
  </r>
  <r>
    <x v="0"/>
    <x v="1"/>
    <x v="2"/>
    <n v="16"/>
    <x v="0"/>
    <x v="0"/>
    <x v="1"/>
  </r>
  <r>
    <x v="2"/>
    <x v="1"/>
    <x v="3"/>
    <n v="14"/>
    <x v="0"/>
    <x v="1"/>
    <x v="1"/>
  </r>
  <r>
    <x v="3"/>
    <x v="1"/>
    <x v="4"/>
    <n v="49"/>
    <x v="0"/>
    <x v="1"/>
    <x v="1"/>
  </r>
  <r>
    <x v="3"/>
    <x v="1"/>
    <x v="5"/>
    <n v="37"/>
    <x v="1"/>
    <x v="1"/>
    <x v="1"/>
  </r>
  <r>
    <x v="4"/>
    <x v="1"/>
    <x v="6"/>
    <n v="39"/>
    <x v="0"/>
    <x v="1"/>
    <x v="1"/>
  </r>
  <r>
    <x v="1"/>
    <x v="1"/>
    <x v="7"/>
    <n v="36"/>
    <x v="0"/>
    <x v="0"/>
    <x v="1"/>
  </r>
  <r>
    <x v="0"/>
    <x v="1"/>
    <x v="8"/>
    <n v="29"/>
    <x v="1"/>
    <x v="2"/>
    <x v="2"/>
  </r>
  <r>
    <x v="2"/>
    <x v="1"/>
    <x v="9"/>
    <n v="30"/>
    <x v="0"/>
    <x v="0"/>
    <x v="2"/>
  </r>
  <r>
    <x v="3"/>
    <x v="1"/>
    <x v="10"/>
    <n v="32"/>
    <x v="1"/>
    <x v="2"/>
    <x v="2"/>
  </r>
  <r>
    <x v="5"/>
    <x v="1"/>
    <x v="1"/>
    <n v="46"/>
    <x v="1"/>
    <x v="2"/>
    <x v="2"/>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00000000-0007-0000-0000-000000000000}" name="TablaDinámicaRegalos" cacheId="0" applyNumberFormats="0" applyBorderFormats="0" applyFontFormats="0" applyPatternFormats="0" applyAlignmentFormats="0" applyWidthHeightFormats="1" dataCaption="Values" updatedVersion="6" minRefreshableVersion="3" showDrill="0" colGrandTotals="0" itemPrintTitles="1" mergeItem="1" createdVersion="4" indent="0" showHeaders="0" outline="1" outlineData="1">
  <location ref="B9:C42" firstHeaderRow="1" firstDataRow="1" firstDataCol="1"/>
  <pivotFields count="7">
    <pivotField axis="axisRow" showAll="0" insertBlankRow="1" sumSubtotal="1">
      <items count="15">
        <item m="1" x="7"/>
        <item m="1" x="10"/>
        <item m="1" x="8"/>
        <item m="1" x="6"/>
        <item m="1" x="9"/>
        <item m="1" x="13"/>
        <item m="1" x="12"/>
        <item x="0"/>
        <item x="1"/>
        <item x="2"/>
        <item x="3"/>
        <item m="1" x="11"/>
        <item x="4"/>
        <item x="5"/>
        <item t="sum"/>
      </items>
    </pivotField>
    <pivotField showAll="0" defaultSubtotal="0">
      <items count="2">
        <item x="0"/>
        <item x="1"/>
      </items>
    </pivotField>
    <pivotField axis="axisRow" showAll="0" defaultSubtotal="0">
      <items count="13">
        <item x="0"/>
        <item x="1"/>
        <item x="2"/>
        <item x="3"/>
        <item x="4"/>
        <item x="5"/>
        <item x="6"/>
        <item x="7"/>
        <item x="8"/>
        <item x="9"/>
        <item x="10"/>
        <item m="1" x="12"/>
        <item m="1" x="11"/>
      </items>
    </pivotField>
    <pivotField dataField="1" showAll="0" defaultSubtotal="0"/>
    <pivotField axis="axisRow" showAll="0" defaultSubtotal="0">
      <items count="2">
        <item x="0"/>
        <item x="1"/>
      </items>
    </pivotField>
    <pivotField showAll="0" defaultSubtotal="0">
      <items count="4">
        <item m="1" x="3"/>
        <item x="1"/>
        <item x="0"/>
        <item x="2"/>
      </items>
    </pivotField>
    <pivotField showAll="0" defaultSubtotal="0">
      <items count="3">
        <item x="0"/>
        <item x="1"/>
        <item x="2"/>
      </items>
    </pivotField>
  </pivotFields>
  <rowFields count="3">
    <field x="0"/>
    <field x="4"/>
    <field x="2"/>
  </rowFields>
  <rowItems count="33">
    <i>
      <x v="7"/>
    </i>
    <i r="1">
      <x/>
    </i>
    <i r="2">
      <x/>
    </i>
    <i r="2">
      <x v="2"/>
    </i>
    <i r="1">
      <x v="1"/>
    </i>
    <i r="2">
      <x v="8"/>
    </i>
    <i t="blank">
      <x v="7"/>
    </i>
    <i>
      <x v="8"/>
    </i>
    <i r="1">
      <x/>
    </i>
    <i r="2">
      <x v="1"/>
    </i>
    <i r="2">
      <x v="7"/>
    </i>
    <i t="blank">
      <x v="8"/>
    </i>
    <i>
      <x v="9"/>
    </i>
    <i r="1">
      <x/>
    </i>
    <i r="2">
      <x v="3"/>
    </i>
    <i r="2">
      <x v="9"/>
    </i>
    <i t="blank">
      <x v="9"/>
    </i>
    <i>
      <x v="10"/>
    </i>
    <i r="1">
      <x/>
    </i>
    <i r="2">
      <x v="4"/>
    </i>
    <i r="1">
      <x v="1"/>
    </i>
    <i r="2">
      <x v="5"/>
    </i>
    <i r="2">
      <x v="10"/>
    </i>
    <i t="blank">
      <x v="10"/>
    </i>
    <i>
      <x v="12"/>
    </i>
    <i r="1">
      <x/>
    </i>
    <i r="2">
      <x v="6"/>
    </i>
    <i t="blank">
      <x v="12"/>
    </i>
    <i>
      <x v="13"/>
    </i>
    <i r="1">
      <x v="1"/>
    </i>
    <i r="2">
      <x v="1"/>
    </i>
    <i t="blank">
      <x v="13"/>
    </i>
    <i t="grand">
      <x/>
    </i>
  </rowItems>
  <colItems count="1">
    <i/>
  </colItems>
  <dataFields count="1">
    <dataField name="Coste del regalo" fld="3" baseField="0" baseItem="0" numFmtId="168"/>
  </dataFields>
  <formats count="35">
    <format dxfId="47">
      <pivotArea dataOnly="0" labelOnly="1" outline="0" axis="axisValues" fieldPosition="0"/>
    </format>
    <format dxfId="46">
      <pivotArea collapsedLevelsAreSubtotals="1" fieldPosition="0">
        <references count="1">
          <reference field="0" count="1">
            <x v="7"/>
          </reference>
        </references>
      </pivotArea>
    </format>
    <format dxfId="45">
      <pivotArea collapsedLevelsAreSubtotals="1" fieldPosition="0">
        <references count="2">
          <reference field="0" count="1" selected="0">
            <x v="7"/>
          </reference>
          <reference field="4" count="1">
            <x v="0"/>
          </reference>
        </references>
      </pivotArea>
    </format>
    <format dxfId="44">
      <pivotArea collapsedLevelsAreSubtotals="1" fieldPosition="0">
        <references count="3">
          <reference field="0" count="1" selected="0">
            <x v="7"/>
          </reference>
          <reference field="2" count="1">
            <x v="0"/>
          </reference>
          <reference field="4" count="1" selected="0">
            <x v="0"/>
          </reference>
        </references>
      </pivotArea>
    </format>
    <format dxfId="43">
      <pivotArea collapsedLevelsAreSubtotals="1" fieldPosition="0">
        <references count="3">
          <reference field="0" count="1" selected="0">
            <x v="7"/>
          </reference>
          <reference field="2" count="1">
            <x v="2"/>
          </reference>
          <reference field="4" count="1" selected="0">
            <x v="0"/>
          </reference>
        </references>
      </pivotArea>
    </format>
    <format dxfId="42">
      <pivotArea collapsedLevelsAreSubtotals="1" fieldPosition="0">
        <references count="2">
          <reference field="0" count="1" selected="0">
            <x v="7"/>
          </reference>
          <reference field="4" count="1">
            <x v="1"/>
          </reference>
        </references>
      </pivotArea>
    </format>
    <format dxfId="41">
      <pivotArea collapsedLevelsAreSubtotals="1" fieldPosition="0">
        <references count="3">
          <reference field="0" count="1" selected="0">
            <x v="7"/>
          </reference>
          <reference field="2" count="1">
            <x v="8"/>
          </reference>
          <reference field="4" count="1" selected="0">
            <x v="1"/>
          </reference>
        </references>
      </pivotArea>
    </format>
    <format dxfId="40">
      <pivotArea collapsedLevelsAreSubtotals="1" fieldPosition="0">
        <references count="1">
          <reference field="0" count="1">
            <x v="7"/>
          </reference>
        </references>
      </pivotArea>
    </format>
    <format dxfId="39">
      <pivotArea collapsedLevelsAreSubtotals="1" fieldPosition="0">
        <references count="1">
          <reference field="0" count="1">
            <x v="8"/>
          </reference>
        </references>
      </pivotArea>
    </format>
    <format dxfId="38">
      <pivotArea collapsedLevelsAreSubtotals="1" fieldPosition="0">
        <references count="2">
          <reference field="0" count="1" selected="0">
            <x v="8"/>
          </reference>
          <reference field="4" count="1">
            <x v="0"/>
          </reference>
        </references>
      </pivotArea>
    </format>
    <format dxfId="37">
      <pivotArea collapsedLevelsAreSubtotals="1" fieldPosition="0">
        <references count="3">
          <reference field="0" count="1" selected="0">
            <x v="8"/>
          </reference>
          <reference field="2" count="1">
            <x v="1"/>
          </reference>
          <reference field="4" count="1" selected="0">
            <x v="0"/>
          </reference>
        </references>
      </pivotArea>
    </format>
    <format dxfId="36">
      <pivotArea collapsedLevelsAreSubtotals="1" fieldPosition="0">
        <references count="3">
          <reference field="0" count="1" selected="0">
            <x v="8"/>
          </reference>
          <reference field="2" count="1">
            <x v="7"/>
          </reference>
          <reference field="4" count="1" selected="0">
            <x v="0"/>
          </reference>
        </references>
      </pivotArea>
    </format>
    <format dxfId="35">
      <pivotArea collapsedLevelsAreSubtotals="1" fieldPosition="0">
        <references count="1">
          <reference field="0" count="1">
            <x v="8"/>
          </reference>
        </references>
      </pivotArea>
    </format>
    <format dxfId="34">
      <pivotArea collapsedLevelsAreSubtotals="1" fieldPosition="0">
        <references count="1">
          <reference field="0" count="1">
            <x v="9"/>
          </reference>
        </references>
      </pivotArea>
    </format>
    <format dxfId="33">
      <pivotArea collapsedLevelsAreSubtotals="1" fieldPosition="0">
        <references count="2">
          <reference field="0" count="1" selected="0">
            <x v="9"/>
          </reference>
          <reference field="4" count="1">
            <x v="0"/>
          </reference>
        </references>
      </pivotArea>
    </format>
    <format dxfId="32">
      <pivotArea collapsedLevelsAreSubtotals="1" fieldPosition="0">
        <references count="3">
          <reference field="0" count="1" selected="0">
            <x v="9"/>
          </reference>
          <reference field="2" count="1">
            <x v="3"/>
          </reference>
          <reference field="4" count="1" selected="0">
            <x v="0"/>
          </reference>
        </references>
      </pivotArea>
    </format>
    <format dxfId="31">
      <pivotArea collapsedLevelsAreSubtotals="1" fieldPosition="0">
        <references count="3">
          <reference field="0" count="1" selected="0">
            <x v="9"/>
          </reference>
          <reference field="2" count="1">
            <x v="9"/>
          </reference>
          <reference field="4" count="1" selected="0">
            <x v="0"/>
          </reference>
        </references>
      </pivotArea>
    </format>
    <format dxfId="30">
      <pivotArea collapsedLevelsAreSubtotals="1" fieldPosition="0">
        <references count="1">
          <reference field="0" count="1">
            <x v="9"/>
          </reference>
        </references>
      </pivotArea>
    </format>
    <format dxfId="29">
      <pivotArea collapsedLevelsAreSubtotals="1" fieldPosition="0">
        <references count="1">
          <reference field="0" count="1">
            <x v="10"/>
          </reference>
        </references>
      </pivotArea>
    </format>
    <format dxfId="28">
      <pivotArea collapsedLevelsAreSubtotals="1" fieldPosition="0">
        <references count="2">
          <reference field="0" count="1" selected="0">
            <x v="10"/>
          </reference>
          <reference field="4" count="1">
            <x v="0"/>
          </reference>
        </references>
      </pivotArea>
    </format>
    <format dxfId="27">
      <pivotArea collapsedLevelsAreSubtotals="1" fieldPosition="0">
        <references count="3">
          <reference field="0" count="1" selected="0">
            <x v="10"/>
          </reference>
          <reference field="2" count="1">
            <x v="4"/>
          </reference>
          <reference field="4" count="1" selected="0">
            <x v="0"/>
          </reference>
        </references>
      </pivotArea>
    </format>
    <format dxfId="26">
      <pivotArea collapsedLevelsAreSubtotals="1" fieldPosition="0">
        <references count="2">
          <reference field="0" count="1" selected="0">
            <x v="10"/>
          </reference>
          <reference field="4" count="1">
            <x v="1"/>
          </reference>
        </references>
      </pivotArea>
    </format>
    <format dxfId="25">
      <pivotArea collapsedLevelsAreSubtotals="1" fieldPosition="0">
        <references count="3">
          <reference field="0" count="1" selected="0">
            <x v="10"/>
          </reference>
          <reference field="2" count="1">
            <x v="5"/>
          </reference>
          <reference field="4" count="1" selected="0">
            <x v="1"/>
          </reference>
        </references>
      </pivotArea>
    </format>
    <format dxfId="24">
      <pivotArea collapsedLevelsAreSubtotals="1" fieldPosition="0">
        <references count="3">
          <reference field="0" count="1" selected="0">
            <x v="10"/>
          </reference>
          <reference field="2" count="1">
            <x v="10"/>
          </reference>
          <reference field="4" count="1" selected="0">
            <x v="1"/>
          </reference>
        </references>
      </pivotArea>
    </format>
    <format dxfId="23">
      <pivotArea collapsedLevelsAreSubtotals="1" fieldPosition="0">
        <references count="1">
          <reference field="0" count="1">
            <x v="10"/>
          </reference>
        </references>
      </pivotArea>
    </format>
    <format dxfId="22">
      <pivotArea collapsedLevelsAreSubtotals="1" fieldPosition="0">
        <references count="1">
          <reference field="0" count="1">
            <x v="12"/>
          </reference>
        </references>
      </pivotArea>
    </format>
    <format dxfId="21">
      <pivotArea collapsedLevelsAreSubtotals="1" fieldPosition="0">
        <references count="2">
          <reference field="0" count="1" selected="0">
            <x v="12"/>
          </reference>
          <reference field="4" count="1">
            <x v="0"/>
          </reference>
        </references>
      </pivotArea>
    </format>
    <format dxfId="20">
      <pivotArea collapsedLevelsAreSubtotals="1" fieldPosition="0">
        <references count="3">
          <reference field="0" count="1" selected="0">
            <x v="12"/>
          </reference>
          <reference field="2" count="1">
            <x v="6"/>
          </reference>
          <reference field="4" count="1" selected="0">
            <x v="0"/>
          </reference>
        </references>
      </pivotArea>
    </format>
    <format dxfId="19">
      <pivotArea collapsedLevelsAreSubtotals="1" fieldPosition="0">
        <references count="1">
          <reference field="0" count="1">
            <x v="12"/>
          </reference>
        </references>
      </pivotArea>
    </format>
    <format dxfId="18">
      <pivotArea collapsedLevelsAreSubtotals="1" fieldPosition="0">
        <references count="1">
          <reference field="0" count="1">
            <x v="13"/>
          </reference>
        </references>
      </pivotArea>
    </format>
    <format dxfId="17">
      <pivotArea collapsedLevelsAreSubtotals="1" fieldPosition="0">
        <references count="2">
          <reference field="0" count="1" selected="0">
            <x v="13"/>
          </reference>
          <reference field="4" count="1">
            <x v="1"/>
          </reference>
        </references>
      </pivotArea>
    </format>
    <format dxfId="16">
      <pivotArea collapsedLevelsAreSubtotals="1" fieldPosition="0">
        <references count="3">
          <reference field="0" count="1" selected="0">
            <x v="13"/>
          </reference>
          <reference field="2" count="1">
            <x v="1"/>
          </reference>
          <reference field="4" count="1" selected="0">
            <x v="1"/>
          </reference>
        </references>
      </pivotArea>
    </format>
    <format dxfId="15">
      <pivotArea collapsedLevelsAreSubtotals="1" fieldPosition="0">
        <references count="1">
          <reference field="0" count="1">
            <x v="13"/>
          </reference>
        </references>
      </pivotArea>
    </format>
    <format dxfId="14">
      <pivotArea grandRow="1" outline="0" collapsedLevelsAreSubtotals="1" fieldPosition="0"/>
    </format>
    <format dxfId="13">
      <pivotArea outline="0" collapsedLevelsAreSubtotals="1" fieldPosition="0"/>
    </format>
  </formats>
  <pivotTableStyleInfo name="Estilo de la tabla dinámica de presupuesto de compras de Navidad" showRowHeaders="1" showColHeaders="1" showRowStripes="1" showColStripes="0" showLastColumn="1"/>
  <extLst>
    <ext xmlns:x14="http://schemas.microsoft.com/office/spreadsheetml/2009/9/main" uri="{962EF5D1-5CA2-4c93-8EF4-DBF5C05439D2}">
      <x14:pivotTableDefinition xmlns:xm="http://schemas.microsoft.com/office/excel/2006/main" altTextSummary="Tabla dinámica que muestra el desglose de los regalos, ordenados por destinatario, estado de compra y por regalo" hideValuesRow="1"/>
    </ext>
    <ext xmlns:xpdl="http://schemas.microsoft.com/office/spreadsheetml/2016/pivotdefaultlayout" uri="{747A6164-185A-40DC-8AA5-F01512510D54}">
      <xpdl:pivotTableDefinition16/>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_Para" xr10:uid="{00000000-0013-0000-FFFF-FFFF01000000}" sourceName="Para">
  <pivotTables>
    <pivotTable tabId="1" name="TablaDinámicaRegalos"/>
  </pivotTables>
  <data>
    <tabular pivotCacheId="11" showMissing="0">
      <items count="14">
        <i x="4" s="1"/>
        <i x="1" s="1"/>
        <i x="0" s="1"/>
        <i x="2" s="1"/>
        <i x="3" s="1"/>
        <i x="5" s="1"/>
        <i x="7" s="1" nd="1"/>
        <i x="10" s="1" nd="1"/>
        <i x="8" s="1" nd="1"/>
        <i x="6" s="1" nd="1"/>
        <i x="9" s="1" nd="1"/>
        <i x="13" s="1" nd="1"/>
        <i x="11" s="1" nd="1"/>
        <i x="12" s="1" nd="1"/>
      </items>
    </tabular>
  </data>
  <extLst>
    <x:ext xmlns:x15="http://schemas.microsoft.com/office/spreadsheetml/2010/11/main" uri="{470722E0-AACD-4C17-9CDC-17EF765DBC7E}">
      <x15:slicerCacheHideItemsWithNoData/>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_Categoría_regalo" xr10:uid="{00000000-0013-0000-FFFF-FFFF02000000}" sourceName="Categoría de regalo">
  <pivotTables>
    <pivotTable tabId="1" name="TablaDinámicaRegalos"/>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_Comprado" xr10:uid="{00000000-0013-0000-FFFF-FFFF03000000}" sourceName="Comprado">
  <pivotTables>
    <pivotTable tabId="1" name="TablaDinámicaRegalos"/>
  </pivotTables>
  <data>
    <tabular pivotCacheId="11" showMissing="0">
      <items count="2">
        <i x="0" s="1"/>
        <i x="1" s="1"/>
      </items>
    </tabular>
  </data>
  <extLst>
    <x:ext xmlns:x15="http://schemas.microsoft.com/office/spreadsheetml/2010/11/main" uri="{470722E0-AACD-4C17-9CDC-17EF765DBC7E}">
      <x15:slicerCacheHideItemsWithNoData/>
    </x:ext>
  </extLst>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_Estado_entrega" xr10:uid="{00000000-0013-0000-FFFF-FFFF04000000}" sourceName="Estado de entrega">
  <pivotTables>
    <pivotTable tabId="1" name="TablaDinámicaRegalos"/>
  </pivotTables>
  <data>
    <tabular pivotCacheId="11" showMissing="0">
      <items count="4">
        <i x="1" s="1"/>
        <i x="0" s="1"/>
        <i x="2" s="1"/>
        <i x="3" s="1" nd="1"/>
      </items>
    </tabular>
  </data>
  <extLst>
    <x:ext xmlns:x15="http://schemas.microsoft.com/office/spreadsheetml/2010/11/main" uri="{470722E0-AACD-4C17-9CDC-17EF765DBC7E}">
      <x15:slicerCacheHideItemsWithNoData/>
    </x:ext>
  </extLst>
</slicerCacheDefinition>
</file>

<file path=xl/slicerCaches/slicerCache5.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egmentación_Estado_envoltorio" xr10:uid="{00000000-0013-0000-FFFF-FFFF05000000}" sourceName="Estado del envoltorio">
  <pivotTables>
    <pivotTable tabId="1" name="TablaDinámicaRegalos"/>
  </pivotTables>
  <data>
    <tabular pivotCacheId="11" showMissing="0">
      <items count="3">
        <i x="0" s="1"/>
        <i x="1" s="1"/>
        <i x="2" s="1"/>
      </items>
    </tabular>
  </data>
  <extLst>
    <x:ext xmlns:x15="http://schemas.microsoft.com/office/spreadsheetml/2010/11/main" uri="{470722E0-AACD-4C17-9CDC-17EF765DBC7E}">
      <x15:slicerCacheHideItemsWithNoData/>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Para" xr10:uid="{00000000-0014-0000-FFFF-FFFF01000000}" cache="Segmentación_Para" caption="PARA" rowHeight="274320"/>
  <slicer name="Categoría de regalo" xr10:uid="{00000000-0014-0000-FFFF-FFFF02000000}" cache="Segmentación_Categoría_regalo" caption="CATEGORÍA DE REGALO" rowHeight="274320"/>
  <slicer name="Comprado" xr10:uid="{00000000-0014-0000-FFFF-FFFF03000000}" cache="Segmentación_Comprado" caption="COMPRADO" rowHeight="274320"/>
  <slicer name="Estado de entrega" xr10:uid="{00000000-0014-0000-FFFF-FFFF04000000}" cache="Segmentación_Estado_entrega" caption="ESTADO DE ENTREGA" rowHeight="274320"/>
  <slicer name="Estado del envoltorio" xr10:uid="{00000000-0014-0000-FFFF-FFFF05000000}" cache="Segmentación_Estado_envoltorio" caption="ESTADO DEL ENVOLTORIO" rowHeight="27432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atosRegalos" displayName="DatosRegalos" ref="B3:H15">
  <autoFilter ref="B3:H15" xr:uid="{00000000-0009-0000-0100-000001000000}"/>
  <tableColumns count="7">
    <tableColumn id="1" xr3:uid="{00000000-0010-0000-0000-000001000000}" name="PARA" totalsRowLabel="Total" dataDxfId="12"/>
    <tableColumn id="5" xr3:uid="{00000000-0010-0000-0000-000005000000}" name="CATEGORÍA DE REGALO" dataDxfId="11" totalsRowDxfId="10"/>
    <tableColumn id="2" xr3:uid="{00000000-0010-0000-0000-000002000000}" name="REGALO" dataDxfId="9" totalsRowDxfId="8"/>
    <tableColumn id="3" xr3:uid="{00000000-0010-0000-0000-000003000000}" name="COSTE" totalsRowFunction="sum" dataDxfId="7" totalsRowDxfId="6"/>
    <tableColumn id="4" xr3:uid="{00000000-0010-0000-0000-000004000000}" name="COMPRADO" dataDxfId="5" totalsRowDxfId="4"/>
    <tableColumn id="6" xr3:uid="{00000000-0010-0000-0000-000006000000}" name="ESTADO DE ENTREGA" dataDxfId="3" totalsRowDxfId="2"/>
    <tableColumn id="7" xr3:uid="{00000000-0010-0000-0000-000007000000}" name="ESTADO DEL ENVOLTORIO" dataDxfId="1" totalsRowDxfId="0"/>
  </tableColumns>
  <tableStyleInfo name="Presupuesto de compras de Navidad" showFirstColumn="0" showLastColumn="0" showRowStripes="1" showColumnStripes="0"/>
  <extLst>
    <ext xmlns:x14="http://schemas.microsoft.com/office/spreadsheetml/2009/9/main" uri="{504A1905-F514-4f6f-8877-14C23A59335A}">
      <x14:table altTextSummary="Escriba el elemento de regalo y el coste y seleccione una opción de Categoría del regalo, Comprado, Estado de entrega y Estado del envoltorio en esta tabla"/>
    </ext>
  </extLst>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Personas" displayName="Personas" ref="B3:B9" totalsRowShown="0">
  <autoFilter ref="B3:B9" xr:uid="{00000000-0009-0000-0100-000002000000}"/>
  <tableColumns count="1">
    <tableColumn id="1" xr3:uid="{00000000-0010-0000-0100-000001000000}" name="PERSONAS"/>
  </tableColumns>
  <tableStyleInfo name="Presupuesto de compras de Navidad" showFirstColumn="0" showLastColumn="0" showRowStripes="1" showColumnStripes="0"/>
  <extLst>
    <ext xmlns:x14="http://schemas.microsoft.com/office/spreadsheetml/2009/9/main" uri="{504A1905-F514-4f6f-8877-14C23A59335A}">
      <x14:table altTextSummary="Escriba los nombres de las personas en esta tabla"/>
    </ext>
  </extLst>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00000000-000C-0000-FFFF-FFFF02000000}" name="CategoríasRegalos" displayName="CategoríasRegalos" ref="D3:D8" totalsRowShown="0">
  <autoFilter ref="D3:D8" xr:uid="{00000000-0009-0000-0100-000003000000}"/>
  <tableColumns count="1">
    <tableColumn id="1" xr3:uid="{00000000-0010-0000-0200-000001000000}" name="CATEGORÍAS DE REGALOS"/>
  </tableColumns>
  <tableStyleInfo name="Presupuesto de compras de Navidad" showFirstColumn="0" showLastColumn="0" showRowStripes="1" showColumnStripes="0"/>
  <extLst>
    <ext xmlns:x14="http://schemas.microsoft.com/office/spreadsheetml/2009/9/main" uri="{504A1905-F514-4f6f-8877-14C23A59335A}">
      <x14:table altTextSummary="Especifique las categorías de regalos en esta tabla"/>
    </ext>
  </extLst>
</table>
</file>

<file path=xl/theme/theme1.xml><?xml version="1.0" encoding="utf-8"?>
<a:theme xmlns:a="http://schemas.openxmlformats.org/drawingml/2006/main" name="Office Theme">
  <a:themeElements>
    <a:clrScheme name="Christmas Shopping Budget">
      <a:dk1>
        <a:srgbClr val="000000"/>
      </a:dk1>
      <a:lt1>
        <a:srgbClr val="FFFFFF"/>
      </a:lt1>
      <a:dk2>
        <a:srgbClr val="90867E"/>
      </a:dk2>
      <a:lt2>
        <a:srgbClr val="E5E6E6"/>
      </a:lt2>
      <a:accent1>
        <a:srgbClr val="5C7D21"/>
      </a:accent1>
      <a:accent2>
        <a:srgbClr val="9F2121"/>
      </a:accent2>
      <a:accent3>
        <a:srgbClr val="D8BC56"/>
      </a:accent3>
      <a:accent4>
        <a:srgbClr val="315A97"/>
      </a:accent4>
      <a:accent5>
        <a:srgbClr val="831E7B"/>
      </a:accent5>
      <a:accent6>
        <a:srgbClr val="6B8E92"/>
      </a:accent6>
      <a:hlink>
        <a:srgbClr val="27497A"/>
      </a:hlink>
      <a:folHlink>
        <a:srgbClr val="83007B"/>
      </a:folHlink>
    </a:clrScheme>
    <a:fontScheme name="Holiday Shopping List">
      <a:majorFont>
        <a:latin typeface="Verdan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
    <tabColor theme="5"/>
    <pageSetUpPr fitToPage="1"/>
  </sheetPr>
  <dimension ref="A1:G50"/>
  <sheetViews>
    <sheetView showGridLines="0" tabSelected="1" zoomScaleNormal="100" workbookViewId="0"/>
  </sheetViews>
  <sheetFormatPr defaultColWidth="9" defaultRowHeight="30" customHeight="1" x14ac:dyDescent="0.3"/>
  <cols>
    <col min="1" max="1" width="3" style="4" customWidth="1"/>
    <col min="2" max="2" width="47.625" bestFit="1" customWidth="1"/>
    <col min="3" max="3" width="15.75" customWidth="1"/>
    <col min="4" max="4" width="27.625" customWidth="1"/>
    <col min="5" max="5" width="26.875" customWidth="1"/>
    <col min="6" max="6" width="39.5" customWidth="1"/>
    <col min="7" max="7" width="3" customWidth="1"/>
  </cols>
  <sheetData>
    <row r="1" spans="1:7" ht="39.950000000000003" customHeight="1" x14ac:dyDescent="0.2">
      <c r="B1" s="35" t="s">
        <v>0</v>
      </c>
      <c r="C1" s="35"/>
      <c r="D1" s="35"/>
      <c r="E1" s="36" t="s">
        <v>27</v>
      </c>
      <c r="F1" s="22" t="s">
        <v>30</v>
      </c>
    </row>
    <row r="2" spans="1:7" s="7" customFormat="1" ht="39.950000000000003" customHeight="1" x14ac:dyDescent="0.3">
      <c r="A2" s="6"/>
      <c r="B2" s="35"/>
      <c r="C2" s="35"/>
      <c r="D2" s="35"/>
      <c r="E2" s="36"/>
      <c r="F2" s="24" t="s">
        <v>31</v>
      </c>
    </row>
    <row r="3" spans="1:7" s="1" customFormat="1" ht="50.1" customHeight="1" x14ac:dyDescent="0.3">
      <c r="A3" s="5"/>
      <c r="B3" s="33" t="s">
        <v>1</v>
      </c>
      <c r="C3" s="33"/>
      <c r="D3" s="34" t="s">
        <v>57</v>
      </c>
      <c r="E3" s="34"/>
      <c r="F3" s="34"/>
      <c r="G3"/>
    </row>
    <row r="4" spans="1:7" ht="18.75" x14ac:dyDescent="0.3">
      <c r="B4" s="11" t="s">
        <v>2</v>
      </c>
      <c r="C4" s="26">
        <f>SUM(DatosRegalos[COSTE])</f>
        <v>377</v>
      </c>
      <c r="D4" s="34"/>
      <c r="E4" s="34"/>
      <c r="F4" s="34"/>
    </row>
    <row r="5" spans="1:7" ht="18.75" x14ac:dyDescent="0.3">
      <c r="B5" s="10" t="s">
        <v>3</v>
      </c>
      <c r="C5" s="27">
        <f>SUMIF(DatosRegalos[COMPRADO],"Comprado",DatosRegalos[COSTE])</f>
        <v>233</v>
      </c>
      <c r="D5" s="34"/>
      <c r="E5" s="34"/>
      <c r="F5" s="34"/>
    </row>
    <row r="6" spans="1:7" ht="50.1" customHeight="1" x14ac:dyDescent="0.3">
      <c r="B6" s="21" t="s">
        <v>4</v>
      </c>
      <c r="C6" s="28">
        <f>C4-C5</f>
        <v>144</v>
      </c>
      <c r="D6" s="34"/>
      <c r="E6" s="34"/>
      <c r="F6" s="34"/>
    </row>
    <row r="7" spans="1:7" s="1" customFormat="1" ht="21" customHeight="1" x14ac:dyDescent="0.3">
      <c r="A7" s="5"/>
      <c r="B7" s="18" t="s">
        <v>56</v>
      </c>
      <c r="C7" s="12"/>
      <c r="E7" s="38" t="s">
        <v>28</v>
      </c>
      <c r="F7" s="36" t="s">
        <v>32</v>
      </c>
      <c r="G7"/>
    </row>
    <row r="8" spans="1:7" ht="22.5" customHeight="1" x14ac:dyDescent="0.3">
      <c r="B8" s="3" t="s">
        <v>5</v>
      </c>
      <c r="C8" s="1"/>
      <c r="D8" s="36" t="s">
        <v>26</v>
      </c>
      <c r="E8" s="38"/>
      <c r="F8" s="36"/>
    </row>
    <row r="9" spans="1:7" ht="18.75" x14ac:dyDescent="0.3">
      <c r="B9" s="13"/>
      <c r="C9" s="17" t="s">
        <v>25</v>
      </c>
      <c r="D9" s="36"/>
      <c r="E9" s="38"/>
      <c r="F9" s="36"/>
    </row>
    <row r="10" spans="1:7" ht="18.75" x14ac:dyDescent="0.3">
      <c r="B10" s="14" t="s">
        <v>6</v>
      </c>
      <c r="C10" s="29">
        <v>71</v>
      </c>
      <c r="D10" s="36"/>
      <c r="E10" s="38"/>
      <c r="F10" s="36"/>
    </row>
    <row r="11" spans="1:7" ht="18.75" x14ac:dyDescent="0.3">
      <c r="B11" s="15" t="s">
        <v>7</v>
      </c>
      <c r="C11" s="29"/>
      <c r="D11" s="36"/>
      <c r="E11" s="38"/>
      <c r="F11" s="36"/>
    </row>
    <row r="12" spans="1:7" ht="18.75" x14ac:dyDescent="0.3">
      <c r="B12" s="16" t="s">
        <v>8</v>
      </c>
      <c r="C12" s="29">
        <v>26</v>
      </c>
      <c r="D12" s="36"/>
      <c r="E12" s="38"/>
      <c r="F12" s="36"/>
    </row>
    <row r="13" spans="1:7" ht="18.75" x14ac:dyDescent="0.3">
      <c r="B13" s="16" t="s">
        <v>9</v>
      </c>
      <c r="C13" s="29">
        <v>16</v>
      </c>
      <c r="D13" s="36"/>
      <c r="E13" s="38"/>
      <c r="F13" s="36"/>
    </row>
    <row r="14" spans="1:7" ht="18.75" x14ac:dyDescent="0.3">
      <c r="B14" s="15" t="s">
        <v>10</v>
      </c>
      <c r="C14" s="29"/>
      <c r="D14" s="36"/>
      <c r="E14" s="37" t="s">
        <v>29</v>
      </c>
      <c r="F14" s="36" t="s">
        <v>33</v>
      </c>
    </row>
    <row r="15" spans="1:7" ht="18.75" x14ac:dyDescent="0.3">
      <c r="B15" s="16" t="s">
        <v>11</v>
      </c>
      <c r="C15" s="29">
        <v>29</v>
      </c>
      <c r="D15" s="36"/>
      <c r="E15" s="37"/>
      <c r="F15" s="36"/>
    </row>
    <row r="16" spans="1:7" ht="18.75" x14ac:dyDescent="0.3">
      <c r="B16" s="14"/>
      <c r="C16" s="29"/>
      <c r="D16" s="36"/>
      <c r="E16" s="37"/>
      <c r="F16" s="36"/>
    </row>
    <row r="17" spans="2:6" ht="18.75" x14ac:dyDescent="0.3">
      <c r="B17" s="14" t="s">
        <v>12</v>
      </c>
      <c r="C17" s="29">
        <v>59</v>
      </c>
      <c r="D17" s="36"/>
      <c r="E17" s="37"/>
      <c r="F17" s="36"/>
    </row>
    <row r="18" spans="2:6" ht="18.75" x14ac:dyDescent="0.3">
      <c r="B18" s="15" t="s">
        <v>7</v>
      </c>
      <c r="C18" s="29"/>
      <c r="D18" s="36"/>
      <c r="E18" s="37"/>
      <c r="F18" s="36"/>
    </row>
    <row r="19" spans="2:6" ht="18.75" x14ac:dyDescent="0.3">
      <c r="B19" s="16" t="s">
        <v>13</v>
      </c>
      <c r="C19" s="29">
        <v>23</v>
      </c>
      <c r="D19" s="36"/>
      <c r="E19" s="37"/>
      <c r="F19" s="36"/>
    </row>
    <row r="20" spans="2:6" ht="18.75" x14ac:dyDescent="0.3">
      <c r="B20" s="16" t="s">
        <v>14</v>
      </c>
      <c r="C20" s="29">
        <v>36</v>
      </c>
      <c r="D20" s="36"/>
      <c r="E20" s="37"/>
      <c r="F20" s="36"/>
    </row>
    <row r="21" spans="2:6" ht="18.75" x14ac:dyDescent="0.3">
      <c r="B21" s="14"/>
      <c r="C21" s="29"/>
      <c r="D21" s="36"/>
      <c r="F21" s="36"/>
    </row>
    <row r="22" spans="2:6" ht="18.75" x14ac:dyDescent="0.3">
      <c r="B22" s="14" t="s">
        <v>15</v>
      </c>
      <c r="C22" s="29">
        <v>44</v>
      </c>
      <c r="D22" s="36"/>
    </row>
    <row r="23" spans="2:6" ht="18.75" x14ac:dyDescent="0.3">
      <c r="B23" s="15" t="s">
        <v>7</v>
      </c>
      <c r="C23" s="29"/>
      <c r="D23" s="36"/>
    </row>
    <row r="24" spans="2:6" ht="18.75" x14ac:dyDescent="0.3">
      <c r="B24" s="16" t="s">
        <v>16</v>
      </c>
      <c r="C24" s="29">
        <v>14</v>
      </c>
    </row>
    <row r="25" spans="2:6" ht="18.75" x14ac:dyDescent="0.3">
      <c r="B25" s="16" t="s">
        <v>17</v>
      </c>
      <c r="C25" s="29">
        <v>30</v>
      </c>
    </row>
    <row r="26" spans="2:6" ht="18.75" x14ac:dyDescent="0.3">
      <c r="B26" s="14"/>
      <c r="C26" s="29"/>
    </row>
    <row r="27" spans="2:6" ht="18.75" x14ac:dyDescent="0.3">
      <c r="B27" s="14" t="s">
        <v>18</v>
      </c>
      <c r="C27" s="29">
        <v>118</v>
      </c>
    </row>
    <row r="28" spans="2:6" ht="18.75" x14ac:dyDescent="0.3">
      <c r="B28" s="15" t="s">
        <v>7</v>
      </c>
      <c r="C28" s="29"/>
    </row>
    <row r="29" spans="2:6" ht="18.75" x14ac:dyDescent="0.3">
      <c r="B29" s="16" t="s">
        <v>19</v>
      </c>
      <c r="C29" s="29">
        <v>49</v>
      </c>
    </row>
    <row r="30" spans="2:6" ht="18.75" x14ac:dyDescent="0.3">
      <c r="B30" s="15" t="s">
        <v>10</v>
      </c>
      <c r="C30" s="29"/>
    </row>
    <row r="31" spans="2:6" ht="18.75" x14ac:dyDescent="0.3">
      <c r="B31" s="16" t="s">
        <v>20</v>
      </c>
      <c r="C31" s="29">
        <v>37</v>
      </c>
    </row>
    <row r="32" spans="2:6" ht="18.75" x14ac:dyDescent="0.3">
      <c r="B32" s="16" t="s">
        <v>21</v>
      </c>
      <c r="C32" s="29">
        <v>32</v>
      </c>
    </row>
    <row r="33" spans="2:3" ht="18.75" x14ac:dyDescent="0.3">
      <c r="B33" s="14"/>
      <c r="C33" s="29"/>
    </row>
    <row r="34" spans="2:3" ht="18.75" x14ac:dyDescent="0.3">
      <c r="B34" s="14" t="s">
        <v>22</v>
      </c>
      <c r="C34" s="29">
        <v>39</v>
      </c>
    </row>
    <row r="35" spans="2:3" ht="18.75" x14ac:dyDescent="0.3">
      <c r="B35" s="15" t="s">
        <v>7</v>
      </c>
      <c r="C35" s="29"/>
    </row>
    <row r="36" spans="2:3" ht="18.75" x14ac:dyDescent="0.3">
      <c r="B36" s="16" t="s">
        <v>23</v>
      </c>
      <c r="C36" s="29">
        <v>39</v>
      </c>
    </row>
    <row r="37" spans="2:3" ht="18.75" x14ac:dyDescent="0.3">
      <c r="B37" s="14"/>
      <c r="C37" s="29"/>
    </row>
    <row r="38" spans="2:3" ht="18.75" x14ac:dyDescent="0.3">
      <c r="B38" s="14" t="s">
        <v>24</v>
      </c>
      <c r="C38" s="29">
        <v>46</v>
      </c>
    </row>
    <row r="39" spans="2:3" ht="18.75" x14ac:dyDescent="0.3">
      <c r="B39" s="15" t="s">
        <v>10</v>
      </c>
      <c r="C39" s="29"/>
    </row>
    <row r="40" spans="2:3" ht="18.75" x14ac:dyDescent="0.3">
      <c r="B40" s="16" t="s">
        <v>13</v>
      </c>
      <c r="C40" s="29">
        <v>46</v>
      </c>
    </row>
    <row r="41" spans="2:3" ht="18.75" x14ac:dyDescent="0.3">
      <c r="B41" s="14"/>
      <c r="C41" s="29"/>
    </row>
    <row r="42" spans="2:3" ht="18.75" x14ac:dyDescent="0.3">
      <c r="B42" s="14" t="s">
        <v>58</v>
      </c>
      <c r="C42" s="29">
        <v>377</v>
      </c>
    </row>
    <row r="43" spans="2:3" ht="18.75" x14ac:dyDescent="0.3"/>
    <row r="44" spans="2:3" ht="18.75" x14ac:dyDescent="0.3"/>
    <row r="45" spans="2:3" ht="18.75" x14ac:dyDescent="0.3"/>
    <row r="46" spans="2:3" ht="18.75" x14ac:dyDescent="0.3"/>
    <row r="47" spans="2:3" ht="18.75" x14ac:dyDescent="0.3"/>
    <row r="48" spans="2:3" ht="18.75" x14ac:dyDescent="0.3"/>
    <row r="49" ht="18.75" x14ac:dyDescent="0.3"/>
    <row r="50" ht="18.75" x14ac:dyDescent="0.3"/>
  </sheetData>
  <mergeCells count="9">
    <mergeCell ref="B3:C3"/>
    <mergeCell ref="D3:F6"/>
    <mergeCell ref="B1:D2"/>
    <mergeCell ref="E1:E2"/>
    <mergeCell ref="E14:E20"/>
    <mergeCell ref="E7:E13"/>
    <mergeCell ref="F14:F21"/>
    <mergeCell ref="F7:F13"/>
    <mergeCell ref="D8:D23"/>
  </mergeCells>
  <dataValidations count="12">
    <dataValidation allowBlank="1" showInputMessage="1" showErrorMessage="1" prompt="Cree un presupuesto de compras de fiestas de este libro. La tabla dinámica que empiezan en la celda B9 se actualizará automáticamente en esta hoja de cálculo. Seleccione F1 o F2 para ir a otras hojas de cálculo" sqref="A1" xr:uid="{00000000-0002-0000-0000-000000000000}"/>
    <dataValidation allowBlank="1" showInputMessage="1" showErrorMessage="1" prompt="Los totales se calculan automáticamente en las celdas inferiores" sqref="B3:C3" xr:uid="{00000000-0002-0000-0000-000001000000}"/>
    <dataValidation allowBlank="1" showInputMessage="1" showErrorMessage="1" prompt="La asignación de costes se calcula automáticamente en la celda de la derecha" sqref="B4" xr:uid="{00000000-0002-0000-0000-000002000000}"/>
    <dataValidation allowBlank="1" showInputMessage="1" showErrorMessage="1" prompt="La asignación de costes se calcula automáticamente en esta celda" sqref="C4" xr:uid="{00000000-0002-0000-0000-000003000000}"/>
    <dataValidation allowBlank="1" showInputMessage="1" showErrorMessage="1" prompt="Los gastos hasta la fecha se calculan automáticamente en la celda de la derecha" sqref="B5" xr:uid="{00000000-0002-0000-0000-000004000000}"/>
    <dataValidation allowBlank="1" showInputMessage="1" showErrorMessage="1" prompt="Los gastos hasta la fecha se calculan automáticamente en esta celda" sqref="C5" xr:uid="{00000000-0002-0000-0000-000005000000}"/>
    <dataValidation allowBlank="1" showInputMessage="1" showErrorMessage="1" prompt="La diferencia se calcula automáticamente en la celda de la derecha" sqref="B6" xr:uid="{00000000-0002-0000-0000-000006000000}"/>
    <dataValidation allowBlank="1" showInputMessage="1" showErrorMessage="1" prompt="La diferencia se calcula automáticamente en esta celda" sqref="C6" xr:uid="{00000000-0002-0000-0000-000007000000}"/>
    <dataValidation allowBlank="1" showInputMessage="1" showErrorMessage="1" prompt="Las segmentaciones de datos para filtrar los datos de la tabla en función de las columnas Estado del envoltorio, Estado de entrega, Categoría de regalo y Comprado se encuentran en las celdas D8 a F14" sqref="B8" xr:uid="{00000000-0002-0000-0000-000008000000}"/>
    <dataValidation allowBlank="1" showInputMessage="1" showErrorMessage="1" prompt="El título de esta hoja de cálculo se encuentra en esta celda. La asignación de costes y la diferencia se calculan automáticamente en celdas C4 a C6. El gráfico se encuentra en la celda D3 y la sugerencia está en la celda B7" sqref="B1:C2" xr:uid="{00000000-0002-0000-0000-000009000000}"/>
    <dataValidation allowBlank="1" showInputMessage="1" showErrorMessage="1" prompt="El vínculo de navegación a Entrada de lista se encuentra en esta celda" sqref="F1" xr:uid="{00000000-0002-0000-0000-00000A000000}"/>
    <dataValidation allowBlank="1" showInputMessage="1" showErrorMessage="1" prompt="El vínculo de navegación a Información de la lista se encuentra en esta celda" sqref="F2" xr:uid="{00000000-0002-0000-0000-00000B000000}"/>
  </dataValidations>
  <hyperlinks>
    <hyperlink ref="F1" location="'Entrada de lista'!A1" tooltip="Seleccione esta opción para ir a la hoja de cálculo Entrada de lista" display="TO LIST ENTRY &gt;" xr:uid="{00000000-0004-0000-0000-000000000000}"/>
    <hyperlink ref="F2" location="'Información de la lista'!A1" tooltip="Seleccione esta opción para ir a la hoja de cálculo Información de la lista" display="TO LIST INFO &gt;" xr:uid="{00000000-0004-0000-0000-000001000000}"/>
  </hyperlinks>
  <printOptions horizontalCentered="1"/>
  <pageMargins left="0.25" right="0.25" top="0.75" bottom="0.75" header="0.3" footer="0.3"/>
  <pageSetup paperSize="9" scale="77" fitToHeight="0" orientation="portrait" r:id="rId2"/>
  <headerFooter differentFirst="1">
    <oddFooter>Page &amp;P of &amp;N</oddFooter>
  </headerFooter>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tabColor theme="4"/>
    <pageSetUpPr fitToPage="1"/>
  </sheetPr>
  <dimension ref="B1:H15"/>
  <sheetViews>
    <sheetView showGridLines="0" zoomScaleNormal="100" workbookViewId="0"/>
  </sheetViews>
  <sheetFormatPr defaultColWidth="9" defaultRowHeight="30" customHeight="1" x14ac:dyDescent="0.3"/>
  <cols>
    <col min="1" max="1" width="3" customWidth="1"/>
    <col min="2" max="2" width="18.375" customWidth="1"/>
    <col min="3" max="3" width="26.75" customWidth="1"/>
    <col min="4" max="4" width="30.125" bestFit="1" customWidth="1"/>
    <col min="5" max="5" width="15.625" customWidth="1"/>
    <col min="6" max="6" width="18.625" customWidth="1"/>
    <col min="7" max="7" width="20.75" bestFit="1" customWidth="1"/>
    <col min="8" max="8" width="48.5" bestFit="1" customWidth="1"/>
  </cols>
  <sheetData>
    <row r="1" spans="2:8" ht="39.950000000000003" customHeight="1" x14ac:dyDescent="0.2">
      <c r="B1" s="39" t="s">
        <v>34</v>
      </c>
      <c r="C1" s="39"/>
      <c r="D1" s="40" t="s">
        <v>27</v>
      </c>
      <c r="E1" s="40"/>
      <c r="F1" s="40"/>
      <c r="G1" s="40"/>
      <c r="H1" s="23" t="s">
        <v>31</v>
      </c>
    </row>
    <row r="2" spans="2:8" ht="39.950000000000003" customHeight="1" x14ac:dyDescent="0.3">
      <c r="B2" s="39"/>
      <c r="C2" s="39"/>
      <c r="D2" s="40"/>
      <c r="E2" s="40"/>
      <c r="F2" s="40"/>
      <c r="G2" s="40"/>
      <c r="H2" s="25" t="s">
        <v>45</v>
      </c>
    </row>
    <row r="3" spans="2:8" ht="30" customHeight="1" x14ac:dyDescent="0.3">
      <c r="B3" s="19" t="s">
        <v>35</v>
      </c>
      <c r="C3" s="19" t="s">
        <v>36</v>
      </c>
      <c r="D3" s="19" t="s">
        <v>39</v>
      </c>
      <c r="E3" s="19" t="s">
        <v>40</v>
      </c>
      <c r="F3" s="19" t="s">
        <v>41</v>
      </c>
      <c r="G3" s="19" t="s">
        <v>42</v>
      </c>
      <c r="H3" s="19" t="s">
        <v>46</v>
      </c>
    </row>
    <row r="4" spans="2:8" ht="30" customHeight="1" x14ac:dyDescent="0.3">
      <c r="B4" s="31" t="s">
        <v>6</v>
      </c>
      <c r="C4" s="31" t="s">
        <v>37</v>
      </c>
      <c r="D4" s="9" t="s">
        <v>8</v>
      </c>
      <c r="E4" s="30">
        <v>26</v>
      </c>
      <c r="F4" s="31" t="s">
        <v>7</v>
      </c>
      <c r="G4" s="32" t="s">
        <v>43</v>
      </c>
      <c r="H4" s="31" t="s">
        <v>47</v>
      </c>
    </row>
    <row r="5" spans="2:8" ht="30" customHeight="1" x14ac:dyDescent="0.3">
      <c r="B5" s="31" t="s">
        <v>12</v>
      </c>
      <c r="C5" s="31" t="s">
        <v>38</v>
      </c>
      <c r="D5" s="9" t="s">
        <v>13</v>
      </c>
      <c r="E5" s="30">
        <v>23</v>
      </c>
      <c r="F5" s="31" t="s">
        <v>7</v>
      </c>
      <c r="G5" s="32" t="s">
        <v>43</v>
      </c>
      <c r="H5" s="31" t="s">
        <v>47</v>
      </c>
    </row>
    <row r="6" spans="2:8" ht="30" customHeight="1" x14ac:dyDescent="0.3">
      <c r="B6" s="31" t="s">
        <v>6</v>
      </c>
      <c r="C6" s="31" t="s">
        <v>38</v>
      </c>
      <c r="D6" s="9" t="s">
        <v>9</v>
      </c>
      <c r="E6" s="30">
        <v>16</v>
      </c>
      <c r="F6" s="31" t="s">
        <v>7</v>
      </c>
      <c r="G6" s="32" t="s">
        <v>43</v>
      </c>
      <c r="H6" s="31" t="s">
        <v>48</v>
      </c>
    </row>
    <row r="7" spans="2:8" ht="30" customHeight="1" x14ac:dyDescent="0.3">
      <c r="B7" s="31" t="s">
        <v>15</v>
      </c>
      <c r="C7" s="31" t="s">
        <v>38</v>
      </c>
      <c r="D7" s="9" t="s">
        <v>16</v>
      </c>
      <c r="E7" s="30">
        <v>14</v>
      </c>
      <c r="F7" s="31" t="s">
        <v>7</v>
      </c>
      <c r="G7" s="32" t="s">
        <v>44</v>
      </c>
      <c r="H7" s="31" t="s">
        <v>48</v>
      </c>
    </row>
    <row r="8" spans="2:8" ht="30" customHeight="1" x14ac:dyDescent="0.3">
      <c r="B8" s="31" t="s">
        <v>18</v>
      </c>
      <c r="C8" s="31" t="s">
        <v>38</v>
      </c>
      <c r="D8" s="9" t="s">
        <v>19</v>
      </c>
      <c r="E8" s="30">
        <v>49</v>
      </c>
      <c r="F8" s="31" t="s">
        <v>7</v>
      </c>
      <c r="G8" s="32" t="s">
        <v>44</v>
      </c>
      <c r="H8" s="31" t="s">
        <v>48</v>
      </c>
    </row>
    <row r="9" spans="2:8" ht="30" customHeight="1" x14ac:dyDescent="0.3">
      <c r="B9" s="31" t="s">
        <v>18</v>
      </c>
      <c r="C9" s="31" t="s">
        <v>38</v>
      </c>
      <c r="D9" s="9" t="s">
        <v>20</v>
      </c>
      <c r="E9" s="30">
        <v>37</v>
      </c>
      <c r="F9" s="31" t="s">
        <v>10</v>
      </c>
      <c r="G9" s="32" t="s">
        <v>44</v>
      </c>
      <c r="H9" s="31" t="s">
        <v>48</v>
      </c>
    </row>
    <row r="10" spans="2:8" ht="30" customHeight="1" x14ac:dyDescent="0.3">
      <c r="B10" s="31" t="s">
        <v>22</v>
      </c>
      <c r="C10" s="31" t="s">
        <v>38</v>
      </c>
      <c r="D10" s="9" t="s">
        <v>23</v>
      </c>
      <c r="E10" s="30">
        <v>39</v>
      </c>
      <c r="F10" s="31" t="s">
        <v>7</v>
      </c>
      <c r="G10" s="32" t="s">
        <v>44</v>
      </c>
      <c r="H10" s="31" t="s">
        <v>48</v>
      </c>
    </row>
    <row r="11" spans="2:8" ht="30" customHeight="1" x14ac:dyDescent="0.3">
      <c r="B11" s="31" t="s">
        <v>12</v>
      </c>
      <c r="C11" s="31" t="s">
        <v>38</v>
      </c>
      <c r="D11" s="9" t="s">
        <v>14</v>
      </c>
      <c r="E11" s="30">
        <v>36</v>
      </c>
      <c r="F11" s="31" t="s">
        <v>7</v>
      </c>
      <c r="G11" s="32" t="s">
        <v>43</v>
      </c>
      <c r="H11" s="31" t="s">
        <v>48</v>
      </c>
    </row>
    <row r="12" spans="2:8" ht="30" customHeight="1" x14ac:dyDescent="0.3">
      <c r="B12" s="31" t="s">
        <v>6</v>
      </c>
      <c r="C12" s="31" t="s">
        <v>38</v>
      </c>
      <c r="D12" s="9" t="s">
        <v>11</v>
      </c>
      <c r="E12" s="30">
        <v>29</v>
      </c>
      <c r="F12" s="31" t="s">
        <v>10</v>
      </c>
      <c r="G12" s="32"/>
      <c r="H12" s="31"/>
    </row>
    <row r="13" spans="2:8" ht="30" customHeight="1" x14ac:dyDescent="0.3">
      <c r="B13" s="31" t="s">
        <v>15</v>
      </c>
      <c r="C13" s="31" t="s">
        <v>38</v>
      </c>
      <c r="D13" s="9" t="s">
        <v>17</v>
      </c>
      <c r="E13" s="30">
        <v>30</v>
      </c>
      <c r="F13" s="31" t="s">
        <v>7</v>
      </c>
      <c r="G13" s="32" t="s">
        <v>43</v>
      </c>
      <c r="H13" s="31"/>
    </row>
    <row r="14" spans="2:8" ht="30" customHeight="1" x14ac:dyDescent="0.3">
      <c r="B14" s="31" t="s">
        <v>18</v>
      </c>
      <c r="C14" s="31" t="s">
        <v>38</v>
      </c>
      <c r="D14" s="9" t="s">
        <v>21</v>
      </c>
      <c r="E14" s="30">
        <v>32</v>
      </c>
      <c r="F14" s="31" t="s">
        <v>10</v>
      </c>
      <c r="G14" s="32"/>
      <c r="H14" s="31"/>
    </row>
    <row r="15" spans="2:8" ht="30" customHeight="1" x14ac:dyDescent="0.3">
      <c r="B15" s="31" t="s">
        <v>24</v>
      </c>
      <c r="C15" s="31" t="s">
        <v>38</v>
      </c>
      <c r="D15" s="9" t="s">
        <v>13</v>
      </c>
      <c r="E15" s="30">
        <v>46</v>
      </c>
      <c r="F15" s="31" t="s">
        <v>10</v>
      </c>
      <c r="G15" s="32"/>
      <c r="H15" s="31"/>
    </row>
  </sheetData>
  <dataConsolidate/>
  <mergeCells count="2">
    <mergeCell ref="B1:C2"/>
    <mergeCell ref="D1:G2"/>
  </mergeCells>
  <dataValidations count="16">
    <dataValidation allowBlank="1" showInputMessage="1" showErrorMessage="1" prompt="Cree una lista de compras en esta hoja de cálculo. Escriba los detalles de compras en la tabla Datos de regalos. Seleccione la celda H1 para ir a la hoja de cálculo Información de la lista y H2 para ir a la hoja de cálculo Presupuesto de fiestas" sqref="A1" xr:uid="{00000000-0002-0000-0100-000001000000}"/>
    <dataValidation allowBlank="1" showInputMessage="1" showErrorMessage="1" prompt="Seleccione el nombre de la persona de destino en la columna con este encabezado. Presione ALT+FLECHA ABAJO para abrir las opciones y después la FLECHA ABAJO y ENTRAR para realizar la selección. Use filtros de encabezado para buscar entradas concretas" sqref="B3" xr:uid="{00000000-0002-0000-0100-000002000000}"/>
    <dataValidation allowBlank="1" showInputMessage="1" showErrorMessage="1" prompt="Seleccione Categoría de regalo en la columna con este encabezado. Presione ALT+FLECHA ABAJO para ver las opciones y, después, use la tecla de FLECHA ABAJO y ENTRAR para realizar una selección" sqref="C3" xr:uid="{00000000-0002-0000-0100-000003000000}"/>
    <dataValidation allowBlank="1" showInputMessage="1" showErrorMessage="1" prompt="Escriba los elementos de regalo en la columna con este encabezado" sqref="D3" xr:uid="{00000000-0002-0000-0100-000004000000}"/>
    <dataValidation allowBlank="1" showInputMessage="1" showErrorMessage="1" prompt="Escriba el costo en la columna con este encabezado" sqref="E3" xr:uid="{00000000-0002-0000-0100-000005000000}"/>
    <dataValidation allowBlank="1" showInputMessage="1" showErrorMessage="1" prompt="Seleccione Comprado o No comprado para indicar el estado del regalo en esta columna. Seleccione Sí o No en la lista de la columna con este título. Presione ALT+FLECHA ABAJO para mostrar las opciones y luego FLECHA ABAJO y ENTRAR para realizar la selección" sqref="F3" xr:uid="{00000000-0002-0000-0100-000006000000}"/>
    <dataValidation allowBlank="1" showInputMessage="1" showErrorMessage="1" prompt="Seleccione Estado de entrega en la columna con este encabezado. Presione ALT+FLECHA ABAJO para ver las opciones y, después, use la tecla de FLECHA ABAJO y ENTRAR para realizar una selección" sqref="G3" xr:uid="{00000000-0002-0000-0100-000007000000}"/>
    <dataValidation allowBlank="1" showInputMessage="1" showErrorMessage="1" prompt="Seleccione Estado de embalado en la columna con este encabezado. Presione ALT+FLECHA ABAJO para ver las opciones y, después, use la tecla de FLECHA ABAJO y ENTRAR para realizar una selección" sqref="H3" xr:uid="{00000000-0002-0000-0100-000008000000}"/>
    <dataValidation allowBlank="1" showInputMessage="1" showErrorMessage="1" prompt="El título de la hoja de cálculo se encuentra en esta celda." sqref="B1" xr:uid="{00000000-0002-0000-0100-000009000000}"/>
    <dataValidation allowBlank="1" showInputMessage="1" showErrorMessage="1" prompt="El vínculo de navegación a Presupuesto para días festivos se encuentra en esta celda" sqref="H2" xr:uid="{00000000-0002-0000-0100-00000A000000}"/>
    <dataValidation allowBlank="1" showInputMessage="1" showErrorMessage="1" prompt="El vínculo de navegación a Información de la lista se encuentra en esta celda" sqref="H1" xr:uid="{00000000-0002-0000-0100-00000C000000}"/>
    <dataValidation type="list" errorStyle="warning" allowBlank="1" showInputMessage="1" showErrorMessage="1" error="Seleccione un nombre de la lista. Seleccione CANCELAR, presione ALT+FLECHA ABAJO para ver las opciones y después use la tecla de FLECHA ABAJO y ENTRAR para realizar una selección" sqref="B4:B15" xr:uid="{00000000-0002-0000-0100-00000B000000}">
      <formula1>ListaPersonas</formula1>
    </dataValidation>
    <dataValidation type="list" errorStyle="warning" allowBlank="1" showInputMessage="1" showErrorMessage="1" error="Seleccione una categoría de regalo de la lista. Seleccione CANCELAR, presione ALT+FLECHA ABAJO para ver las opciones y, a continuación, use la tecla de FLECHA ABAJO y ENTRAR para realizar una selección" sqref="C4:C15" xr:uid="{00000000-0002-0000-0100-00000D000000}">
      <formula1>ListaCategoríaRegalo</formula1>
    </dataValidation>
    <dataValidation type="list" errorStyle="warning" allowBlank="1" showInputMessage="1" showErrorMessage="1" error="Seleccione un estado de la lista. Seleccione CANCELAR, presione ALT+FLECHA ABAJO para ver las opciones y después use la tecla de FLECHA ABAJO y ENTRAR para realizar una selección" sqref="F4:F15" xr:uid="{00000000-0002-0000-0100-00000E000000}">
      <formula1>"Comprado,No comprado"</formula1>
    </dataValidation>
    <dataValidation type="list" errorStyle="warning" allowBlank="1" showInputMessage="1" showErrorMessage="1" error="Seleccione un estado de entrega de la lista. Seleccione CANCELAR, presione ALT+FLECHA ABAJO para ver las opciones y después use la tecla de FLECHA ABAJO y ENTRAR para realizar una selección" sqref="G4:G15" xr:uid="{00000000-0002-0000-0100-00000F000000}">
      <formula1>"Recibido,En tránsito,Cancelado"</formula1>
    </dataValidation>
    <dataValidation type="list" errorStyle="warning" allowBlank="1" showInputMessage="1" showErrorMessage="1" error="Seleccione un estado de embalado de la lista. Seleccione CANCELAR, presione ALT+FLECHA ABAJO para ver las opciones y después use la tecla de FLECHA ABAJO y ENTRAR para realizar una selección" sqref="H4:H15" xr:uid="{00000000-0002-0000-0100-000010000000}">
      <formula1>"Envuelto,Sin envolver"</formula1>
    </dataValidation>
  </dataValidations>
  <hyperlinks>
    <hyperlink ref="H2" location="'Presupuesto para fiestas'!A1" tooltip="Seleccione esta opción para ir a la hoja de cálculo Presupuesto para días festivos" display="&lt; TO HOLIDAY BUDGET" xr:uid="{00000000-0004-0000-0100-000000000000}"/>
    <hyperlink ref="H1" location="'Información de la lista'!A1" tooltip="Seleccione esta opción para ir a la hoja de cálculo Información de la lista" display="TO LIST INFO &gt;" xr:uid="{00000000-0004-0000-0100-000001000000}"/>
  </hyperlinks>
  <printOptions horizontalCentered="1"/>
  <pageMargins left="0.25" right="0.25" top="0.75" bottom="0.75" header="0.3" footer="0.3"/>
  <pageSetup paperSize="9" scale="63" fitToHeight="0" orientation="portrait" horizontalDpi="1200" r:id="rId1"/>
  <headerFooter differentFirst="1">
    <oddFooter>Page &amp;P of &amp;N</oddFooter>
  </headerFooter>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6"/>
    <pageSetUpPr fitToPage="1"/>
  </sheetPr>
  <dimension ref="B1:E9"/>
  <sheetViews>
    <sheetView showGridLines="0" zoomScaleNormal="100" workbookViewId="0"/>
  </sheetViews>
  <sheetFormatPr defaultColWidth="9" defaultRowHeight="30" customHeight="1" x14ac:dyDescent="0.3"/>
  <cols>
    <col min="1" max="1" width="3" customWidth="1"/>
    <col min="2" max="2" width="54.625" bestFit="1" customWidth="1"/>
    <col min="3" max="3" width="2.625" customWidth="1"/>
    <col min="4" max="4" width="32.75" customWidth="1"/>
    <col min="5" max="5" width="48.5" bestFit="1" customWidth="1"/>
  </cols>
  <sheetData>
    <row r="1" spans="2:5" ht="39.950000000000003" customHeight="1" x14ac:dyDescent="0.2">
      <c r="B1" s="39" t="s">
        <v>49</v>
      </c>
      <c r="C1" s="41" t="s">
        <v>27</v>
      </c>
      <c r="D1" s="41"/>
      <c r="E1" s="23" t="s">
        <v>55</v>
      </c>
    </row>
    <row r="2" spans="2:5" ht="39.950000000000003" customHeight="1" x14ac:dyDescent="0.3">
      <c r="B2" s="39"/>
      <c r="C2" s="41"/>
      <c r="D2" s="41"/>
      <c r="E2" s="25" t="s">
        <v>45</v>
      </c>
    </row>
    <row r="3" spans="2:5" s="2" customFormat="1" ht="30" customHeight="1" x14ac:dyDescent="0.3">
      <c r="B3" s="20" t="s">
        <v>50</v>
      </c>
      <c r="C3" s="8"/>
      <c r="D3" s="20" t="s">
        <v>51</v>
      </c>
    </row>
    <row r="4" spans="2:5" ht="30" customHeight="1" x14ac:dyDescent="0.3">
      <c r="B4" s="20" t="s">
        <v>22</v>
      </c>
      <c r="D4" s="20" t="s">
        <v>52</v>
      </c>
    </row>
    <row r="5" spans="2:5" ht="30" customHeight="1" x14ac:dyDescent="0.3">
      <c r="B5" s="20" t="s">
        <v>12</v>
      </c>
      <c r="D5" s="20" t="s">
        <v>38</v>
      </c>
    </row>
    <row r="6" spans="2:5" ht="30" customHeight="1" x14ac:dyDescent="0.3">
      <c r="B6" s="20" t="s">
        <v>6</v>
      </c>
      <c r="D6" s="20" t="s">
        <v>53</v>
      </c>
    </row>
    <row r="7" spans="2:5" ht="30" customHeight="1" x14ac:dyDescent="0.3">
      <c r="B7" s="20" t="s">
        <v>15</v>
      </c>
      <c r="D7" s="20" t="s">
        <v>37</v>
      </c>
    </row>
    <row r="8" spans="2:5" ht="30" customHeight="1" x14ac:dyDescent="0.3">
      <c r="B8" s="20" t="s">
        <v>18</v>
      </c>
      <c r="D8" s="20" t="s">
        <v>54</v>
      </c>
    </row>
    <row r="9" spans="2:5" ht="30" customHeight="1" x14ac:dyDescent="0.3">
      <c r="B9" s="20" t="s">
        <v>24</v>
      </c>
    </row>
  </sheetData>
  <mergeCells count="2">
    <mergeCell ref="B1:B2"/>
    <mergeCell ref="C1:D2"/>
  </mergeCells>
  <dataValidations count="6">
    <dataValidation allowBlank="1" showInputMessage="1" showErrorMessage="1" prompt="Cree una lista de información en esta hoja de cálculo. Escriba los detalles en la tabla Categoría de regalos y personas. Seleccione la celda E1 para ir a la hoja de cálculo Información de la lista y E2 para ir a la hoja de cálculo Presupuesto de fiestas" sqref="A1" xr:uid="{00000000-0002-0000-0200-000000000000}"/>
    <dataValidation allowBlank="1" showInputMessage="1" showErrorMessage="1" prompt="El título de la hoja de cálculo se encuentra en esta celda." sqref="B1" xr:uid="{00000000-0002-0000-0200-000001000000}"/>
    <dataValidation allowBlank="1" showInputMessage="1" showErrorMessage="1" prompt="Agregue o modifique nombres de personas en esta columna, debajo de este encabezado, para actualizar la lista desplegable Para en la hoja de cálculo Entrada de lista. La tabla Categorías de regalos está en la celda de la derecha" sqref="B3" xr:uid="{00000000-0002-0000-0200-000002000000}"/>
    <dataValidation allowBlank="1" showInputMessage="1" showErrorMessage="1" prompt="Agregue o modifique categorías de regalos en la columna con este encabezado para actualizar la lista desplegable Categoría de regalo en la hoja de cálculo Entrada de lista" sqref="D3" xr:uid="{00000000-0002-0000-0200-000003000000}"/>
    <dataValidation allowBlank="1" showInputMessage="1" showErrorMessage="1" prompt="El vínculo de navegación a Entrada de lista se encuentra en esta celda" sqref="E1" xr:uid="{00000000-0002-0000-0200-000004000000}"/>
    <dataValidation allowBlank="1" showInputMessage="1" showErrorMessage="1" prompt="El vínculo de navegación a Presupuesto para días festivos se encuentra en esta celda" sqref="E2" xr:uid="{00000000-0002-0000-0200-000005000000}"/>
  </dataValidations>
  <hyperlinks>
    <hyperlink ref="E1" location="'Entrada de lista'!A1" tooltip="Seleccione esta opción para ir a la hoja de cálculo Entrada de lista" display="&lt; TO LIST ENTRY" xr:uid="{00000000-0004-0000-0200-000000000000}"/>
    <hyperlink ref="E2" location="'Presupuesto para fiestas'!A1" tooltip="Seleccione esta opción para ir a la hoja de cálculo Presupuesto para días festivos" display="&lt; TO HOLIDAY BUDGET" xr:uid="{00000000-0004-0000-0200-000001000000}"/>
  </hyperlinks>
  <printOptions horizontalCentered="1"/>
  <pageMargins left="0.7" right="0.7" top="0.75" bottom="0.75" header="0.3" footer="0.3"/>
  <pageSetup paperSize="9" scale="99" fitToHeight="0" orientation="portrait" horizontalDpi="1200" r:id="rId1"/>
  <headerFooter differentFirst="1">
    <oddFooter>Page &amp;P of &amp;N</oddFooter>
  </headerFooter>
  <drawing r:id="rId2"/>
  <tableParts count="2">
    <tablePart r:id="rId3"/>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8</vt:i4>
      </vt:variant>
    </vt:vector>
  </HeadingPairs>
  <TitlesOfParts>
    <vt:vector size="11" baseType="lpstr">
      <vt:lpstr>Presupuesto para fiestas</vt:lpstr>
      <vt:lpstr>Entrada de lista</vt:lpstr>
      <vt:lpstr>Información de la lista</vt:lpstr>
      <vt:lpstr>FilaTítuloRegión1..C6</vt:lpstr>
      <vt:lpstr>ListaCategoríaRegalo</vt:lpstr>
      <vt:lpstr>ListaPersonas</vt:lpstr>
      <vt:lpstr>'Entrada de lista'!Print_Titles</vt:lpstr>
      <vt:lpstr>'Información de la lista'!Print_Titles</vt:lpstr>
      <vt:lpstr>Titulo2</vt:lpstr>
      <vt:lpstr>Título3</vt:lpstr>
      <vt:lpstr>TítuloDeColumna3</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2018-11-13T12:39:30Z</dcterms:created>
  <dcterms:modified xsi:type="dcterms:W3CDTF">2018-11-13T12:39:30Z</dcterms:modified>
  <cp:version/>
</cp:coreProperties>
</file>