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drawings/drawing3.xml" ContentType="application/vnd.openxmlformats-officedocument.drawing+xml"/>
  <Override PartName="/xl/pivotTables/pivotTable2.xml" ContentType="application/vnd.openxmlformats-officedocument.spreadsheetml.pivotTable+xml"/>
  <Override PartName="/xl/worksheets/sheet1.xml" ContentType="application/vnd.openxmlformats-officedocument.spreadsheetml.worksheet+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sharedStrings.xml" ContentType="application/vnd.openxmlformats-officedocument.spreadsheetml.sharedStrings+xml"/>
  <Override PartName="/xl/pivotTables/pivotTable1.xml" ContentType="application/vnd.openxmlformats-officedocument.spreadsheetml.pivotTable+xml"/>
  <Override PartName="/xl/styles.xml" ContentType="application/vnd.openxmlformats-officedocument.spreadsheetml.styles+xml"/>
  <Override PartName="/xl/slicerCaches/slicerCache1.xml" ContentType="application/vnd.ms-excel.slicerCache+xml"/>
  <Override PartName="/xl/theme/theme1.xml" ContentType="application/vnd.openxmlformats-officedocument.theme+xml"/>
  <Override PartName="/xl/drawings/drawing2.xml" ContentType="application/vnd.openxmlformats-officedocument.drawing+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Users\Summer\Documents\Excel\"/>
    </mc:Choice>
  </mc:AlternateContent>
  <bookViews>
    <workbookView xWindow="240" yWindow="270" windowWidth="20115" windowHeight="7875" tabRatio="701"/>
  </bookViews>
  <sheets>
    <sheet name="Monthly Budget Overview" sheetId="4" r:id="rId1"/>
    <sheet name="Monthly Expenses" sheetId="1" r:id="rId2"/>
    <sheet name="Chart Data" sheetId="5" r:id="rId3"/>
    <sheet name="Lookup List" sheetId="2" r:id="rId4"/>
  </sheets>
  <definedNames>
    <definedName name="BudgetCategory">BudgetCategoryLookup[BUDGET CATEGORY LOOKUP]</definedName>
    <definedName name="_xlnm.Print_Titles" localSheetId="0">'Monthly Budget Overview'!$B:$B,'Monthly Budget Overview'!$18:$18</definedName>
    <definedName name="_xlnm.Print_Titles" localSheetId="1">'Monthly Expenses'!$2:$2</definedName>
    <definedName name="Slicer_Category">#N/A</definedName>
  </definedNames>
  <calcPr calcId="152511"/>
  <pivotCaches>
    <pivotCache cacheId="8" r:id="rId5"/>
  </pivotCaches>
  <extLst>
    <ext xmlns:x14="http://schemas.microsoft.com/office/spreadsheetml/2009/9/main" uri="{BBE1A952-AA13-448e-AADC-164F8A28A991}">
      <x14:slicerCaches>
        <x14:slicerCache r:id="rId6"/>
      </x14:slicerCaches>
    </ext>
    <ext xmlns:x14="http://schemas.microsoft.com/office/spreadsheetml/2009/9/main" uri="{79F54976-1DA5-4618-B147-4CDE4B953A38}">
      <x14:workbookPr/>
    </ext>
  </extLst>
</workbook>
</file>

<file path=xl/calcChain.xml><?xml version="1.0" encoding="utf-8"?>
<calcChain xmlns="http://schemas.openxmlformats.org/spreadsheetml/2006/main">
  <c r="D39" i="1" l="1"/>
  <c r="C15" i="4" l="1"/>
  <c r="C5" i="4" s="1"/>
  <c r="C6" i="4"/>
  <c r="B4" i="4" l="1"/>
  <c r="C3" i="4"/>
  <c r="C7" i="4"/>
</calcChain>
</file>

<file path=xl/sharedStrings.xml><?xml version="1.0" encoding="utf-8"?>
<sst xmlns="http://schemas.openxmlformats.org/spreadsheetml/2006/main" count="123" uniqueCount="69">
  <si>
    <t>Housing</t>
  </si>
  <si>
    <t>Supplies</t>
  </si>
  <si>
    <t>Water and Sewer</t>
  </si>
  <si>
    <t>Electric</t>
  </si>
  <si>
    <t>Gas</t>
  </si>
  <si>
    <t>Mortgage or Rent</t>
  </si>
  <si>
    <t>Transportation</t>
  </si>
  <si>
    <t>Fuel</t>
  </si>
  <si>
    <t>Insurance</t>
  </si>
  <si>
    <t>Food</t>
  </si>
  <si>
    <t>Groceries</t>
  </si>
  <si>
    <t>Clothing</t>
  </si>
  <si>
    <t>Entertainment</t>
  </si>
  <si>
    <t>Movies</t>
  </si>
  <si>
    <t>Concerts</t>
  </si>
  <si>
    <t>Sporting Events</t>
  </si>
  <si>
    <t>Live Theater</t>
  </si>
  <si>
    <t>Video/DVD (Rental)</t>
  </si>
  <si>
    <t>Video/DVD (Purchase)</t>
  </si>
  <si>
    <t>Credit Card 1</t>
  </si>
  <si>
    <t>Credit Card 2</t>
  </si>
  <si>
    <t>Vehicle payment</t>
  </si>
  <si>
    <t>Phone (Cellular)</t>
  </si>
  <si>
    <t xml:space="preserve">Licensing </t>
  </si>
  <si>
    <t>Parking fees</t>
  </si>
  <si>
    <t>Cable/Satellite</t>
  </si>
  <si>
    <t>Music (CDs, downloads, etc.)</t>
  </si>
  <si>
    <t>Waste Removal and Recycle</t>
  </si>
  <si>
    <t>Natural gas/oil</t>
  </si>
  <si>
    <t>Online/Internet Service</t>
  </si>
  <si>
    <t>Extracurricular activities</t>
  </si>
  <si>
    <t>Income</t>
  </si>
  <si>
    <t>Expenses</t>
  </si>
  <si>
    <t>Lab Fees</t>
  </si>
  <si>
    <t>Books</t>
  </si>
  <si>
    <t>Tuition</t>
  </si>
  <si>
    <t>Eating Out</t>
  </si>
  <si>
    <t>Student Loan</t>
  </si>
  <si>
    <t>Auto maintenance</t>
  </si>
  <si>
    <t>Laundry</t>
  </si>
  <si>
    <t>Medical Costs</t>
  </si>
  <si>
    <t>Loans/credit cards</t>
  </si>
  <si>
    <t>Bus/train fare</t>
  </si>
  <si>
    <t>Money coming in</t>
  </si>
  <si>
    <t>Money going out</t>
  </si>
  <si>
    <t>Percentage of income spent</t>
  </si>
  <si>
    <t>College Budget Analysis</t>
  </si>
  <si>
    <t>ITEM</t>
  </si>
  <si>
    <t>AMOUNT</t>
  </si>
  <si>
    <t>DESCRIPTION</t>
  </si>
  <si>
    <t>CATEGORY</t>
  </si>
  <si>
    <t>COST</t>
  </si>
  <si>
    <t xml:space="preserve">COST </t>
  </si>
  <si>
    <t>Monthly Expenses</t>
  </si>
  <si>
    <t>Assistance from parents</t>
  </si>
  <si>
    <t>School costs</t>
  </si>
  <si>
    <t>Personal care</t>
  </si>
  <si>
    <t>Financial aid</t>
  </si>
  <si>
    <t>Estimated income</t>
  </si>
  <si>
    <t>Chart Data</t>
  </si>
  <si>
    <t>BUDGET CATEGORY LOOKUP</t>
  </si>
  <si>
    <t>Any changes made to the PivotTable below will modify the chart on the Monthly Budget Overview sheet.</t>
  </si>
  <si>
    <t>Roommate contribution</t>
  </si>
  <si>
    <t>Lookup List</t>
  </si>
  <si>
    <t>Add or remove items in the list below to  modify the category list on the Monthly Expenses sheet.</t>
  </si>
  <si>
    <t>TOTAL</t>
  </si>
  <si>
    <t xml:space="preserve">TOTAL </t>
  </si>
  <si>
    <t>BALANCE</t>
  </si>
  <si>
    <t xml:space="preserve">GRAND TOTAL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</si>
</sst>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_);\(&quot;$&quot;#,##0\)"/>
    <numFmt numFmtId="6" formatCode="&quot;$&quot;#,##0_);[Red]\(&quot;$&quot;#,##0\)"/>
  </numFmts>
  <fonts count="18" x14ac:knownFonts="1">
    <font>
      <sz val="10"/>
      <color theme="1"/>
      <name val="Rockwell"/>
      <family val="2"/>
      <scheme val="minor"/>
    </font>
    <font>
      <sz val="11"/>
      <color theme="1"/>
      <name val="Rockwell"/>
      <family val="2"/>
      <scheme val="minor"/>
    </font>
    <font>
      <sz val="10"/>
      <color theme="1"/>
      <name val="Rockwell"/>
      <family val="2"/>
      <scheme val="minor"/>
    </font>
    <font>
      <b/>
      <sz val="12"/>
      <color theme="3"/>
      <name val="Rockwell"/>
      <family val="2"/>
      <scheme val="minor"/>
    </font>
    <font>
      <b/>
      <sz val="14"/>
      <color theme="1"/>
      <name val="Rockwell"/>
      <family val="2"/>
      <scheme val="minor"/>
    </font>
    <font>
      <sz val="14"/>
      <color theme="1"/>
      <name val="Rockwell"/>
      <family val="2"/>
      <scheme val="minor"/>
    </font>
    <font>
      <b/>
      <sz val="22.5"/>
      <color theme="3"/>
      <name val="Rockwell"/>
      <family val="2"/>
      <scheme val="major"/>
    </font>
    <font>
      <b/>
      <sz val="12"/>
      <color theme="4"/>
      <name val="Rockwell"/>
      <family val="2"/>
      <scheme val="minor"/>
    </font>
    <font>
      <b/>
      <sz val="22.5"/>
      <color theme="1"/>
      <name val="Rockwell"/>
      <family val="2"/>
      <scheme val="major"/>
    </font>
    <font>
      <sz val="10"/>
      <color theme="3"/>
      <name val="Rockwell"/>
      <family val="2"/>
      <scheme val="minor"/>
    </font>
    <font>
      <b/>
      <sz val="10"/>
      <color theme="3"/>
      <name val="Rockwell"/>
      <family val="2"/>
      <scheme val="minor"/>
    </font>
    <font>
      <sz val="10"/>
      <color theme="3"/>
      <name val="Rockwell"/>
      <family val="1"/>
      <scheme val="minor"/>
    </font>
    <font>
      <b/>
      <sz val="10"/>
      <color theme="3"/>
      <name val="Rockwell"/>
      <family val="1"/>
      <scheme val="minor"/>
    </font>
    <font>
      <sz val="18"/>
      <color theme="1"/>
      <name val="Rockwell"/>
      <family val="2"/>
      <scheme val="minor"/>
    </font>
    <font>
      <b/>
      <sz val="11"/>
      <color theme="1"/>
      <name val="Rockwell"/>
      <family val="2"/>
      <scheme val="minor"/>
    </font>
    <font>
      <b/>
      <sz val="11"/>
      <color theme="1" tint="0.499984740745262"/>
      <name val="Rockwell"/>
      <family val="2"/>
      <scheme val="minor"/>
    </font>
    <font>
      <sz val="16"/>
      <color theme="1"/>
      <name val="Rockwell"/>
      <family val="2"/>
      <scheme val="minor"/>
    </font>
    <font>
      <b/>
      <sz val="11"/>
      <color theme="1" tint="0.499984740745262"/>
      <name val="Rockwell"/>
      <scheme val="minor"/>
    </font>
  </fonts>
  <fills count="4">
    <fill>
      <patternFill patternType="none"/>
    </fill>
    <fill>
      <patternFill patternType="gray125"/>
    </fill>
    <fill>
      <patternFill patternType="solid">
        <fgColor theme="2" tint="-0.749992370372631"/>
        <bgColor indexed="64"/>
      </patternFill>
    </fill>
    <fill>
      <patternFill patternType="solid">
        <fgColor theme="5" tint="0.39997558519241921"/>
        <bgColor indexed="64"/>
      </patternFill>
    </fill>
  </fills>
  <borders count="6">
    <border>
      <left/>
      <right/>
      <top/>
      <bottom/>
      <diagonal/>
    </border>
    <border>
      <left/>
      <right/>
      <top style="thin">
        <color theme="0" tint="-0.14996795556505021"/>
      </top>
      <bottom/>
      <diagonal/>
    </border>
    <border>
      <left/>
      <right/>
      <top/>
      <bottom style="thin">
        <color theme="0" tint="-0.14996795556505021"/>
      </bottom>
      <diagonal/>
    </border>
    <border>
      <left/>
      <right/>
      <top/>
      <bottom style="thin">
        <color theme="0" tint="-0.24994659260841701"/>
      </bottom>
      <diagonal/>
    </border>
    <border>
      <left style="thick">
        <color theme="2" tint="-0.749961851863155"/>
      </left>
      <right/>
      <top style="thick">
        <color theme="2" tint="-0.749961851863155"/>
      </top>
      <bottom style="thick">
        <color theme="2" tint="-0.749961851863155"/>
      </bottom>
      <diagonal/>
    </border>
    <border>
      <left/>
      <right style="thick">
        <color theme="2" tint="-0.749961851863155"/>
      </right>
      <top style="thick">
        <color theme="2" tint="-0.749961851863155"/>
      </top>
      <bottom style="thick">
        <color theme="2" tint="-0.749961851863155"/>
      </bottom>
      <diagonal/>
    </border>
  </borders>
  <cellStyleXfs count="5">
    <xf numFmtId="0" fontId="0" fillId="0" borderId="0"/>
    <xf numFmtId="0" fontId="8" fillId="0" borderId="0" applyNumberFormat="0" applyFill="0" applyBorder="0" applyAlignment="0" applyProtection="0"/>
    <xf numFmtId="0" fontId="14" fillId="0" borderId="0" applyNumberFormat="0" applyFill="0" applyBorder="0" applyProtection="0">
      <alignment vertical="center"/>
    </xf>
    <xf numFmtId="9" fontId="2" fillId="0" borderId="0" applyFont="0" applyFill="0" applyBorder="0" applyAlignment="0" applyProtection="0"/>
    <xf numFmtId="0" fontId="15" fillId="0" borderId="0" applyNumberFormat="0" applyFill="0" applyAlignment="0" applyProtection="0"/>
  </cellStyleXfs>
  <cellXfs count="48">
    <xf numFmtId="0" fontId="0" fillId="0" borderId="0" xfId="0"/>
    <xf numFmtId="0" fontId="0" fillId="0" borderId="0" xfId="0" applyAlignment="1">
      <alignment horizontal="left"/>
    </xf>
    <xf numFmtId="0" fontId="0" fillId="0" borderId="0" xfId="0" applyFont="1" applyFill="1" applyBorder="1"/>
    <xf numFmtId="6" fontId="0" fillId="0" borderId="0" xfId="0" applyNumberFormat="1" applyFont="1" applyFill="1" applyBorder="1"/>
    <xf numFmtId="0" fontId="8" fillId="0" borderId="0" xfId="1" applyBorder="1" applyAlignment="1">
      <alignment horizontal="center" vertical="center"/>
    </xf>
    <xf numFmtId="0" fontId="0" fillId="0" borderId="0" xfId="0" applyAlignment="1">
      <alignment horizontal="left" indent="1"/>
    </xf>
    <xf numFmtId="0" fontId="0" fillId="0" borderId="0" xfId="0" applyNumberFormat="1"/>
    <xf numFmtId="9" fontId="7" fillId="0" borderId="0" xfId="3" applyFont="1" applyAlignment="1"/>
    <xf numFmtId="0" fontId="0" fillId="2" borderId="0" xfId="0" applyFill="1"/>
    <xf numFmtId="0" fontId="8" fillId="2" borderId="0" xfId="1" applyFill="1" applyBorder="1" applyAlignment="1">
      <alignment vertical="center"/>
    </xf>
    <xf numFmtId="0" fontId="4" fillId="2" borderId="0" xfId="0" applyFont="1" applyFill="1"/>
    <xf numFmtId="9" fontId="5" fillId="2" borderId="0" xfId="3" applyFont="1" applyFill="1" applyAlignment="1"/>
    <xf numFmtId="0" fontId="8" fillId="2" borderId="0" xfId="1" applyFill="1" applyBorder="1" applyAlignment="1">
      <alignment horizontal="center" vertical="center"/>
    </xf>
    <xf numFmtId="0" fontId="3" fillId="0" borderId="1" xfId="2" applyFont="1" applyBorder="1" applyAlignment="1">
      <alignment vertical="center"/>
    </xf>
    <xf numFmtId="0" fontId="0" fillId="0" borderId="1" xfId="0" applyBorder="1"/>
    <xf numFmtId="0" fontId="6" fillId="0" borderId="2" xfId="1" applyFont="1" applyBorder="1" applyAlignment="1">
      <alignment vertical="center"/>
    </xf>
    <xf numFmtId="0" fontId="8" fillId="0" borderId="2" xfId="1" applyBorder="1" applyAlignment="1">
      <alignment vertical="center"/>
    </xf>
    <xf numFmtId="5" fontId="0" fillId="0" borderId="0" xfId="0" applyNumberFormat="1"/>
    <xf numFmtId="0" fontId="0" fillId="0" borderId="3" xfId="0" applyBorder="1"/>
    <xf numFmtId="0" fontId="6" fillId="0" borderId="0" xfId="1" applyFont="1" applyBorder="1" applyAlignment="1">
      <alignment vertical="center"/>
    </xf>
    <xf numFmtId="0" fontId="8" fillId="0" borderId="0" xfId="1" applyFont="1" applyBorder="1" applyAlignment="1">
      <alignment vertical="center"/>
    </xf>
    <xf numFmtId="5" fontId="0" fillId="0" borderId="0" xfId="0" applyNumberFormat="1" applyFont="1" applyFill="1" applyBorder="1"/>
    <xf numFmtId="0" fontId="0" fillId="0" borderId="0" xfId="0" applyFill="1" applyAlignment="1">
      <alignment horizontal="left" vertical="center"/>
    </xf>
    <xf numFmtId="5" fontId="0" fillId="0" borderId="0" xfId="0" applyNumberFormat="1" applyFill="1" applyAlignment="1">
      <alignment vertical="center"/>
    </xf>
    <xf numFmtId="0" fontId="0" fillId="0" borderId="0" xfId="0" applyAlignment="1">
      <alignment vertical="top" wrapText="1"/>
    </xf>
    <xf numFmtId="0" fontId="11" fillId="0" borderId="0" xfId="0" applyFont="1" applyAlignment="1">
      <alignment vertical="center"/>
    </xf>
    <xf numFmtId="6" fontId="11" fillId="0" borderId="0" xfId="0" applyNumberFormat="1" applyFont="1" applyAlignment="1">
      <alignment vertical="center"/>
    </xf>
    <xf numFmtId="0" fontId="9" fillId="0" borderId="0" xfId="0" applyFont="1" applyFill="1" applyBorder="1" applyAlignment="1">
      <alignment vertical="center"/>
    </xf>
    <xf numFmtId="5" fontId="9" fillId="0" borderId="0" xfId="0" applyNumberFormat="1" applyFont="1" applyFill="1" applyBorder="1" applyAlignment="1">
      <alignment vertical="center"/>
    </xf>
    <xf numFmtId="0" fontId="10" fillId="0" borderId="0" xfId="0" applyFont="1" applyFill="1" applyBorder="1" applyAlignment="1">
      <alignment vertical="center"/>
    </xf>
    <xf numFmtId="5" fontId="10" fillId="0" borderId="0" xfId="0" applyNumberFormat="1" applyFont="1" applyFill="1" applyBorder="1" applyAlignment="1">
      <alignment vertical="center"/>
    </xf>
    <xf numFmtId="0" fontId="12" fillId="3" borderId="0" xfId="0" applyFont="1" applyFill="1" applyAlignment="1">
      <alignment vertical="center"/>
    </xf>
    <xf numFmtId="6" fontId="12" fillId="3" borderId="0" xfId="0" applyNumberFormat="1" applyFont="1" applyFill="1" applyAlignment="1">
      <alignment vertical="center"/>
    </xf>
    <xf numFmtId="0" fontId="13" fillId="0" borderId="0" xfId="0" applyFont="1" applyAlignment="1">
      <alignment vertical="center"/>
    </xf>
    <xf numFmtId="0" fontId="14" fillId="0" borderId="0" xfId="2" applyAlignment="1">
      <alignment vertical="center"/>
    </xf>
    <xf numFmtId="0" fontId="14" fillId="0" borderId="1" xfId="2" applyBorder="1" applyAlignment="1">
      <alignment vertical="center"/>
    </xf>
    <xf numFmtId="0" fontId="15" fillId="0" borderId="0" xfId="4" applyFill="1"/>
    <xf numFmtId="6" fontId="15" fillId="0" borderId="0" xfId="4" applyNumberFormat="1" applyFill="1" applyAlignment="1">
      <alignment horizontal="right"/>
    </xf>
    <xf numFmtId="0" fontId="16" fillId="0" borderId="0" xfId="0" applyFont="1"/>
    <xf numFmtId="0" fontId="15" fillId="0" borderId="0" xfId="4" applyFill="1" applyAlignment="1">
      <alignment horizontal="left"/>
    </xf>
    <xf numFmtId="0" fontId="15" fillId="0" borderId="0" xfId="4"/>
    <xf numFmtId="0" fontId="17" fillId="0" borderId="0" xfId="0" applyFont="1" applyBorder="1"/>
    <xf numFmtId="0" fontId="0" fillId="2" borderId="4" xfId="0" applyFill="1" applyBorder="1" applyAlignment="1">
      <alignment horizontal="left"/>
    </xf>
    <xf numFmtId="0" fontId="0" fillId="2" borderId="5" xfId="0" applyFill="1" applyBorder="1" applyAlignment="1">
      <alignment horizontal="left"/>
    </xf>
    <xf numFmtId="0" fontId="0" fillId="0" borderId="0" xfId="0" applyAlignment="1">
      <alignment vertical="top" wrapText="1"/>
    </xf>
    <xf numFmtId="0" fontId="1" fillId="0" borderId="0" xfId="0" applyFont="1" applyFill="1" applyAlignment="1">
      <alignment vertical="center"/>
    </xf>
    <xf numFmtId="0" fontId="1" fillId="0" borderId="0" xfId="0" applyFont="1" applyFill="1" applyAlignment="1">
      <alignment horizontal="right" vertical="center"/>
    </xf>
    <xf numFmtId="0" fontId="1" fillId="0" borderId="0" xfId="0" pivotButton="1" applyFont="1"/>
  </cellXfs>
  <cellStyles count="5">
    <cellStyle name="Heading 1" xfId="2" builtinId="16" customBuiltin="1"/>
    <cellStyle name="Heading 2" xfId="4" builtinId="17" customBuiltin="1"/>
    <cellStyle name="Normal" xfId="0" builtinId="0" customBuiltin="1"/>
    <cellStyle name="Percent" xfId="3" builtinId="5"/>
    <cellStyle name="Title" xfId="1" builtinId="15" customBuiltin="1"/>
  </cellStyles>
  <dxfs count="70">
    <dxf>
      <font>
        <b/>
        <i val="0"/>
        <strike val="0"/>
        <condense val="0"/>
        <extend val="0"/>
        <outline val="0"/>
        <shadow val="0"/>
        <u val="none"/>
        <vertAlign val="baseline"/>
        <sz val="11"/>
        <color theme="1" tint="0.499984740745262"/>
        <name val="Rockwell"/>
        <scheme val="minor"/>
      </font>
      <border diagonalUp="0" diagonalDown="0" outline="0">
        <left/>
        <right/>
        <top/>
        <bottom/>
      </border>
    </dxf>
    <dxf>
      <font>
        <sz val="11"/>
      </font>
    </dxf>
    <dxf>
      <numFmt numFmtId="9" formatCode="&quot;$&quot;#,##0_);\(&quot;$&quot;#,##0\)"/>
    </dxf>
    <dxf>
      <alignment vertical="center" indent="0" readingOrder="0"/>
    </dxf>
    <dxf>
      <alignment vertical="center" indent="0" readingOrder="0"/>
    </dxf>
    <dxf>
      <alignment vertical="center" indent="0" readingOrder="0"/>
    </dxf>
    <dxf>
      <alignment vertical="center" indent="0" readingOrder="0"/>
    </dxf>
    <dxf>
      <alignment vertical="center" indent="0" readingOrder="0"/>
    </dxf>
    <dxf>
      <alignment vertical="center" indent="0" readingOrder="0"/>
    </dxf>
    <dxf>
      <alignment vertical="center" indent="0" readingOrder="0"/>
    </dxf>
    <dxf>
      <alignment vertical="center" indent="0" readingOrder="0"/>
    </dxf>
    <dxf>
      <alignment vertical="center" indent="0" readingOrder="0"/>
    </dxf>
    <dxf>
      <alignment vertical="center" indent="0" readingOrder="0"/>
    </dxf>
    <dxf>
      <alignment vertical="center" indent="0" readingOrder="0"/>
    </dxf>
    <dxf>
      <alignment vertical="center" indent="0" readingOrder="0"/>
    </dxf>
    <dxf>
      <alignment vertical="center" indent="0" readingOrder="0"/>
    </dxf>
    <dxf>
      <alignment vertical="center" indent="0" readingOrder="0"/>
    </dxf>
    <dxf>
      <alignment vertical="center" indent="0" readingOrder="0"/>
    </dxf>
    <dxf>
      <alignment vertical="center" indent="0" readingOrder="0"/>
    </dxf>
    <dxf>
      <alignment vertical="center" readingOrder="0"/>
    </dxf>
    <dxf>
      <fill>
        <patternFill patternType="none">
          <bgColor auto="1"/>
        </patternFill>
      </fill>
    </dxf>
    <dxf>
      <alignment horizontal="right" readingOrder="0"/>
    </dxf>
    <dxf>
      <font>
        <sz val="11"/>
      </font>
    </dxf>
    <dxf>
      <font>
        <sz val="11"/>
      </font>
    </dxf>
    <dxf>
      <font>
        <sz val="11"/>
      </font>
    </dxf>
    <dxf>
      <font>
        <b/>
        <i val="0"/>
        <strike val="0"/>
        <condense val="0"/>
        <extend val="0"/>
        <outline val="0"/>
        <shadow val="0"/>
        <u val="none"/>
        <vertAlign val="baseline"/>
        <sz val="11"/>
        <color theme="1" tint="0.499984740745262"/>
        <name val="Rockwell"/>
        <scheme val="minor"/>
      </font>
      <border diagonalUp="0" diagonalDown="0" outline="0">
        <left/>
        <right/>
        <top/>
        <bottom/>
      </border>
    </dxf>
    <dxf>
      <font>
        <b val="0"/>
        <i val="0"/>
        <strike val="0"/>
        <condense val="0"/>
        <extend val="0"/>
        <outline val="0"/>
        <shadow val="0"/>
        <u val="none"/>
        <vertAlign val="baseline"/>
        <sz val="10"/>
        <color theme="1"/>
        <name val="Rockwell"/>
        <scheme val="minor"/>
      </font>
      <numFmt numFmtId="9" formatCode="&quot;$&quot;#,##0_);\(&quot;$&quot;#,##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theme="1"/>
        <name val="Rockwell"/>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theme="1"/>
        <name val="Rockwell"/>
        <scheme val="minor"/>
      </font>
      <fill>
        <patternFill patternType="none">
          <fgColor indexed="64"/>
          <bgColor indexed="65"/>
        </patternFill>
      </fill>
      <border diagonalUp="0" diagonalDown="0" outline="0">
        <left/>
        <right/>
        <top/>
        <bottom/>
      </border>
    </dxf>
    <dxf>
      <font>
        <b/>
        <i val="0"/>
        <strike val="0"/>
        <condense val="0"/>
        <extend val="0"/>
        <outline val="0"/>
        <shadow val="0"/>
        <u val="none"/>
        <vertAlign val="baseline"/>
        <sz val="10"/>
        <color theme="3"/>
        <name val="Rockwell"/>
        <scheme val="minor"/>
      </font>
      <numFmt numFmtId="9" formatCode="&quot;$&quot;#,##0_);\(&quot;$&quot;#,##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0"/>
        <color theme="3"/>
        <name val="Rockwell"/>
        <scheme val="minor"/>
      </font>
      <numFmt numFmtId="9" formatCode="&quot;$&quot;#,##0_);\(&quot;$&quot;#,##0\)"/>
      <alignment horizontal="general" vertical="center" textRotation="0" wrapText="0" indent="0" justifyLastLine="0" shrinkToFit="0" readingOrder="0"/>
    </dxf>
    <dxf>
      <font>
        <b/>
        <i val="0"/>
        <strike val="0"/>
        <condense val="0"/>
        <extend val="0"/>
        <outline val="0"/>
        <shadow val="0"/>
        <u val="none"/>
        <vertAlign val="baseline"/>
        <sz val="10"/>
        <color theme="3"/>
        <name val="Rockwell"/>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0"/>
        <color theme="3"/>
        <name val="Rockwell"/>
        <scheme val="minor"/>
      </font>
      <alignment horizontal="general" vertical="center" textRotation="0" wrapText="0" indent="0" justifyLastLine="0" shrinkToFit="0" readingOrder="0"/>
    </dxf>
    <dxf>
      <font>
        <b/>
        <strike val="0"/>
        <outline val="0"/>
        <shadow val="0"/>
        <u val="none"/>
        <vertAlign val="baseline"/>
        <sz val="10"/>
        <color theme="3"/>
        <name val="Rockwell"/>
        <scheme val="minor"/>
      </font>
    </dxf>
    <dxf>
      <font>
        <strike val="0"/>
        <outline val="0"/>
        <shadow val="0"/>
        <u val="none"/>
        <vertAlign val="baseline"/>
        <sz val="10"/>
        <color theme="3"/>
        <name val="Rockwell"/>
        <scheme val="minor"/>
      </font>
      <alignment horizontal="general" vertical="center" textRotation="0" wrapText="0" indent="0" justifyLastLine="0" shrinkToFit="0" readingOrder="0"/>
    </dxf>
    <dxf>
      <font>
        <sz val="11"/>
      </font>
    </dxf>
    <dxf>
      <font>
        <sz val="11"/>
      </font>
    </dxf>
    <dxf>
      <alignment horizontal="right" readingOrder="0"/>
    </dxf>
    <dxf>
      <fill>
        <patternFill patternType="none">
          <bgColor auto="1"/>
        </patternFill>
      </fill>
    </dxf>
    <dxf>
      <alignment vertical="center" readingOrder="0"/>
    </dxf>
    <dxf>
      <alignment vertical="center" indent="0" readingOrder="0"/>
    </dxf>
    <dxf>
      <alignment vertical="center" indent="0" readingOrder="0"/>
    </dxf>
    <dxf>
      <alignment vertical="center" indent="0" readingOrder="0"/>
    </dxf>
    <dxf>
      <alignment vertical="center" indent="0" readingOrder="0"/>
    </dxf>
    <dxf>
      <alignment vertical="center" indent="0" readingOrder="0"/>
    </dxf>
    <dxf>
      <alignment vertical="center" indent="0" readingOrder="0"/>
    </dxf>
    <dxf>
      <alignment vertical="center" indent="0" readingOrder="0"/>
    </dxf>
    <dxf>
      <alignment vertical="center" indent="0" readingOrder="0"/>
    </dxf>
    <dxf>
      <alignment vertical="center" indent="0" readingOrder="0"/>
    </dxf>
    <dxf>
      <alignment vertical="center" indent="0" readingOrder="0"/>
    </dxf>
    <dxf>
      <alignment vertical="center" indent="0" readingOrder="0"/>
    </dxf>
    <dxf>
      <alignment vertical="center" indent="0" readingOrder="0"/>
    </dxf>
    <dxf>
      <alignment vertical="center" indent="0" readingOrder="0"/>
    </dxf>
    <dxf>
      <alignment vertical="center" indent="0" readingOrder="0"/>
    </dxf>
    <dxf>
      <alignment vertical="center" indent="0" readingOrder="0"/>
    </dxf>
    <dxf>
      <alignment vertical="center" indent="0" readingOrder="0"/>
    </dxf>
    <dxf>
      <numFmt numFmtId="9" formatCode="&quot;$&quot;#,##0_);\(&quot;$&quot;#,##0\)"/>
    </dxf>
    <dxf>
      <fill>
        <patternFill>
          <bgColor theme="0" tint="-4.9989318521683403E-2"/>
        </patternFill>
      </fill>
    </dxf>
    <dxf>
      <fill>
        <patternFill>
          <bgColor theme="0" tint="-4.9989318521683403E-2"/>
        </patternFill>
      </fill>
    </dxf>
    <dxf>
      <font>
        <b/>
        <i val="0"/>
      </font>
      <fill>
        <patternFill>
          <bgColor theme="5" tint="0.39994506668294322"/>
        </patternFill>
      </fill>
    </dxf>
    <dxf>
      <font>
        <b/>
        <i val="0"/>
        <color theme="1" tint="0.499984740745262"/>
      </font>
    </dxf>
    <dxf>
      <font>
        <color theme="3"/>
      </font>
    </dxf>
    <dxf>
      <font>
        <b val="0"/>
        <i/>
      </font>
    </dxf>
    <dxf>
      <font>
        <sz val="9"/>
        <color theme="0"/>
        <name val="Rockwell"/>
        <scheme val="minor"/>
      </font>
      <fill>
        <patternFill>
          <bgColor theme="2" tint="-0.749961851863155"/>
        </patternFill>
      </fill>
    </dxf>
    <dxf>
      <fill>
        <patternFill>
          <bgColor theme="0" tint="-4.9989318521683403E-2"/>
        </patternFill>
      </fill>
    </dxf>
    <dxf>
      <font>
        <b/>
        <i val="0"/>
      </font>
    </dxf>
    <dxf>
      <font>
        <b/>
        <i val="0"/>
      </font>
    </dxf>
    <dxf>
      <font>
        <b/>
        <i val="0"/>
        <color theme="3"/>
      </font>
      <fill>
        <patternFill>
          <bgColor theme="5" tint="0.39994506668294322"/>
        </patternFill>
      </fill>
      <border>
        <vertical/>
        <horizontal/>
      </border>
    </dxf>
    <dxf>
      <font>
        <b/>
        <i val="0"/>
        <color theme="1" tint="0.499984740745262"/>
      </font>
      <fill>
        <patternFill patternType="none">
          <bgColor auto="1"/>
        </patternFill>
      </fill>
      <border>
        <vertical/>
        <horizontal/>
      </border>
    </dxf>
    <dxf>
      <font>
        <color theme="3"/>
      </font>
    </dxf>
  </dxfs>
  <tableStyles count="3" defaultTableStyle="Student Budget" defaultPivotStyle="StudentBudgetPivot">
    <tableStyle name="Student Budget" pivot="0" count="6">
      <tableStyleElement type="wholeTable" dxfId="69"/>
      <tableStyleElement type="headerRow" dxfId="68"/>
      <tableStyleElement type="totalRow" dxfId="67"/>
      <tableStyleElement type="firstColumn" dxfId="66"/>
      <tableStyleElement type="lastColumn" dxfId="65"/>
      <tableStyleElement type="firstRowStripe" dxfId="64"/>
    </tableStyle>
    <tableStyle name="Student Budget Slicer" pivot="0" table="0" count="6">
      <tableStyleElement type="wholeTable" dxfId="63"/>
      <tableStyleElement type="headerRow" dxfId="62"/>
    </tableStyle>
    <tableStyle name="StudentBudgetPivot" table="0" count="5">
      <tableStyleElement type="wholeTable" dxfId="61"/>
      <tableStyleElement type="headerRow" dxfId="60"/>
      <tableStyleElement type="totalRow" dxfId="59"/>
      <tableStyleElement type="firstRowStripe" dxfId="58"/>
      <tableStyleElement type="firstSubtotalRow" dxfId="57"/>
    </tableStyle>
  </tableStyles>
  <extLst>
    <ext xmlns:x14="http://schemas.microsoft.com/office/spreadsheetml/2009/9/main" uri="{46F421CA-312F-682f-3DD2-61675219B42D}">
      <x14:dxfs count="3">
        <dxf>
          <font>
            <color theme="1"/>
          </font>
          <fill>
            <patternFill>
              <bgColor theme="3" tint="0.39994506668294322"/>
            </patternFill>
          </fill>
        </dxf>
        <dxf>
          <font>
            <color theme="1"/>
          </font>
          <fill>
            <patternFill>
              <bgColor theme="3" tint="0.39994506668294322"/>
            </patternFill>
          </fill>
        </dxf>
        <dxf>
          <fill>
            <patternFill>
              <bgColor theme="1"/>
            </patternFill>
          </fill>
        </dxf>
      </x14:dxfs>
    </ext>
    <ext xmlns:x14="http://schemas.microsoft.com/office/spreadsheetml/2009/9/main" uri="{EB79DEF2-80B8-43e5-95BD-54CBDDF9020C}">
      <x14:slicerStyles defaultSlicerStyle="Student Budget Slicer">
        <x14:slicerStyle name="Student Budget Slicer">
          <x14:slicerStyleElements>
            <x14:slicerStyleElement type="selectedItemWithData" dxfId="2"/>
            <x14:slicerStyleElement type="hoveredUnselectedItemWithData" dxfId="1"/>
            <x14:slicerStyleElement type="hoveredSelectedItemWithData" dxfId="0"/>
            <x14:slicerStyleElement type="hoveredSelectedItemWithNoData"/>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customXml" Target="../customXml/item1.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8"/>
    </mc:Choice>
    <mc:Fallback>
      <c:style val="48"/>
    </mc:Fallback>
  </mc:AlternateContent>
  <c:pivotSource>
    <c:name>[Student budget.xltx]Chart Data!CatgegorySummary</c:name>
    <c:fmtId val="3"/>
  </c:pivotSource>
  <c:chart>
    <c:title>
      <c:tx>
        <c:rich>
          <a:bodyPr/>
          <a:lstStyle/>
          <a:p>
            <a:pPr>
              <a:defRPr sz="2000"/>
            </a:pPr>
            <a:r>
              <a:rPr lang="en-US" sz="2000"/>
              <a:t>Expenses Overview</a:t>
            </a:r>
          </a:p>
        </c:rich>
      </c:tx>
      <c:layout>
        <c:manualLayout>
          <c:xMode val="edge"/>
          <c:yMode val="edge"/>
          <c:x val="3.9500664947247764E-2"/>
          <c:y val="0"/>
        </c:manualLayout>
      </c:layout>
      <c:overlay val="0"/>
    </c:title>
    <c:autoTitleDeleted val="0"/>
    <c:pivotFmts>
      <c:pivotFmt>
        <c:idx val="0"/>
      </c:pivotFmt>
      <c:pivotFmt>
        <c:idx val="1"/>
        <c:dLbl>
          <c:idx val="0"/>
          <c:dLblPos val="bestFit"/>
          <c:showLegendKey val="0"/>
          <c:showVal val="0"/>
          <c:showCatName val="1"/>
          <c:showSerName val="0"/>
          <c:showPercent val="1"/>
          <c:showBubbleSize val="0"/>
          <c:extLst>
            <c:ext xmlns:c15="http://schemas.microsoft.com/office/drawing/2012/chart" uri="{CE6537A1-D6FC-4f65-9D91-7224C49458BB}"/>
          </c:extLst>
        </c:dLbl>
      </c:pivotFmt>
      <c:pivotFmt>
        <c:idx val="2"/>
        <c:dLbl>
          <c:idx val="0"/>
          <c:dLblPos val="outEnd"/>
          <c:showLegendKey val="0"/>
          <c:showVal val="0"/>
          <c:showCatName val="1"/>
          <c:showSerName val="0"/>
          <c:showPercent val="1"/>
          <c:showBubbleSize val="0"/>
          <c:extLst>
            <c:ext xmlns:c15="http://schemas.microsoft.com/office/drawing/2012/chart" uri="{CE6537A1-D6FC-4f65-9D91-7224C49458BB}"/>
          </c:extLst>
        </c:dLbl>
      </c:pivotFmt>
      <c:pivotFmt>
        <c:idx val="3"/>
        <c:marker>
          <c:symbol val="none"/>
        </c:marker>
        <c:dLbl>
          <c:idx val="0"/>
          <c:layout/>
          <c:spPr/>
          <c:txPr>
            <a:bodyPr/>
            <a:lstStyle/>
            <a:p>
              <a:pPr>
                <a:defRPr b="0"/>
              </a:pPr>
              <a:endParaRPr lang="en-US"/>
            </a:p>
          </c:txPr>
          <c:dLblPos val="outEnd"/>
          <c:showLegendKey val="0"/>
          <c:showVal val="0"/>
          <c:showCatName val="1"/>
          <c:showSerName val="0"/>
          <c:showPercent val="1"/>
          <c:showBubbleSize val="0"/>
          <c:extLst>
            <c:ext xmlns:c15="http://schemas.microsoft.com/office/drawing/2012/chart" uri="{CE6537A1-D6FC-4f65-9D91-7224C49458BB}">
              <c15:layout/>
            </c:ext>
          </c:extLst>
        </c:dLbl>
      </c:pivotFmt>
    </c:pivotFmts>
    <c:view3D>
      <c:rotX val="20"/>
      <c:rotY val="330"/>
      <c:rAngAx val="0"/>
      <c:perspective val="10"/>
    </c:view3D>
    <c:floor>
      <c:thickness val="0"/>
    </c:floor>
    <c:sideWall>
      <c:thickness val="0"/>
    </c:sideWall>
    <c:backWall>
      <c:thickness val="0"/>
    </c:backWall>
    <c:plotArea>
      <c:layout/>
      <c:pie3DChart>
        <c:varyColors val="1"/>
        <c:ser>
          <c:idx val="0"/>
          <c:order val="0"/>
          <c:tx>
            <c:strRef>
              <c:f>'Chart Data'!$C$3</c:f>
              <c:strCache>
                <c:ptCount val="1"/>
                <c:pt idx="0">
                  <c:v>Total</c:v>
                </c:pt>
              </c:strCache>
            </c:strRef>
          </c:tx>
          <c:dLbls>
            <c:spPr/>
            <c:txPr>
              <a:bodyPr/>
              <a:lstStyle/>
              <a:p>
                <a:pPr>
                  <a:defRPr b="0"/>
                </a:pPr>
                <a:endParaRPr lang="en-US"/>
              </a:p>
            </c:txPr>
            <c:dLblPos val="outEnd"/>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'Chart Data'!$B$4:$B$11</c:f>
              <c:strCache>
                <c:ptCount val="7"/>
                <c:pt idx="0">
                  <c:v>Entertainment</c:v>
                </c:pt>
                <c:pt idx="1">
                  <c:v>Food</c:v>
                </c:pt>
                <c:pt idx="2">
                  <c:v>Housing</c:v>
                </c:pt>
                <c:pt idx="3">
                  <c:v>Loans/credit cards</c:v>
                </c:pt>
                <c:pt idx="4">
                  <c:v>Personal care</c:v>
                </c:pt>
                <c:pt idx="5">
                  <c:v>School costs</c:v>
                </c:pt>
                <c:pt idx="6">
                  <c:v>Transportation</c:v>
                </c:pt>
              </c:strCache>
            </c:strRef>
          </c:cat>
          <c:val>
            <c:numRef>
              <c:f>'Chart Data'!$C$4:$C$11</c:f>
              <c:numCache>
                <c:formatCode>"$"#,##0_);\("$"#,##0\)</c:formatCode>
                <c:ptCount val="7"/>
                <c:pt idx="0">
                  <c:v>168</c:v>
                </c:pt>
                <c:pt idx="1">
                  <c:v>200</c:v>
                </c:pt>
                <c:pt idx="2">
                  <c:v>906</c:v>
                </c:pt>
                <c:pt idx="3">
                  <c:v>175</c:v>
                </c:pt>
                <c:pt idx="4">
                  <c:v>140</c:v>
                </c:pt>
                <c:pt idx="5">
                  <c:v>975</c:v>
                </c:pt>
                <c:pt idx="6">
                  <c:v>430</c:v>
                </c:pt>
              </c:numCache>
            </c:numRef>
          </c:val>
        </c:ser>
        <c:dLbls>
          <c:showLegendKey val="0"/>
          <c:showVal val="0"/>
          <c:showCatName val="1"/>
          <c:showSerName val="0"/>
          <c:showPercent val="1"/>
          <c:showBubbleSize val="0"/>
          <c:showLeaderLines val="1"/>
        </c:dLbls>
      </c:pie3DChart>
    </c:plotArea>
    <c:plotVisOnly val="1"/>
    <c:dispBlanksAs val="gap"/>
    <c:showDLblsOverMax val="0"/>
  </c:chart>
  <c:spPr>
    <a:solidFill>
      <a:schemeClr val="bg2">
        <a:lumMod val="25000"/>
      </a:schemeClr>
    </a:solidFill>
  </c:sp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Lst>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Monthly Expenses'!A1"/></Relationships>
</file>

<file path=xl/drawings/_rels/drawing2.xml.rels><?xml version="1.0" encoding="UTF-8" standalone="yes"?>
<Relationships xmlns="http://schemas.openxmlformats.org/package/2006/relationships"><Relationship Id="rId1" Type="http://schemas.openxmlformats.org/officeDocument/2006/relationships/hyperlink" Target="#'Monthly Budget Overview'!A1"/></Relationships>
</file>

<file path=xl/drawings/_rels/drawing3.xml.rels><?xml version="1.0" encoding="UTF-8" standalone="yes"?>
<Relationships xmlns="http://schemas.openxmlformats.org/package/2006/relationships"><Relationship Id="rId1" Type="http://schemas.openxmlformats.org/officeDocument/2006/relationships/hyperlink" Target="#'Monthly Budget Overview'!A1"/></Relationships>
</file>

<file path=xl/drawings/_rels/drawing4.xml.rels><?xml version="1.0" encoding="UTF-8" standalone="yes"?>
<Relationships xmlns="http://schemas.openxmlformats.org/package/2006/relationships"><Relationship Id="rId1" Type="http://schemas.openxmlformats.org/officeDocument/2006/relationships/hyperlink" Target="#'Monthly Expenses'!A1"/></Relationships>
</file>

<file path=xl/drawings/drawing1.xml><?xml version="1.0" encoding="utf-8"?>
<xdr:wsDr xmlns:xdr="http://schemas.openxmlformats.org/drawingml/2006/spreadsheetDrawing" xmlns:a="http://schemas.openxmlformats.org/drawingml/2006/main">
  <xdr:twoCellAnchor editAs="oneCell">
    <xdr:from>
      <xdr:col>4</xdr:col>
      <xdr:colOff>1099119</xdr:colOff>
      <xdr:row>19</xdr:row>
      <xdr:rowOff>20150</xdr:rowOff>
    </xdr:from>
    <xdr:to>
      <xdr:col>7</xdr:col>
      <xdr:colOff>446282</xdr:colOff>
      <xdr:row>25</xdr:row>
      <xdr:rowOff>38484</xdr:rowOff>
    </xdr:to>
    <mc:AlternateContent xmlns:mc="http://schemas.openxmlformats.org/markup-compatibility/2006" xmlns:a14="http://schemas.microsoft.com/office/drawing/2010/main">
      <mc:Choice Requires="a14">
        <xdr:graphicFrame macro="">
          <xdr:nvGraphicFramePr>
            <xdr:cNvPr id="2" name="Category Slicer" descr="Click a category in the list to filter the chart by the selected item. Hold Ctrl to select multiple categories. " title="Category Slicer"/>
            <xdr:cNvGraphicFramePr/>
          </xdr:nvGraphicFramePr>
          <xdr:xfrm>
            <a:off x="0" y="0"/>
            <a:ext cx="0" cy="0"/>
          </xdr:xfrm>
          <a:graphic>
            <a:graphicData uri="http://schemas.microsoft.com/office/drawing/2010/slicer">
              <sle:slicer xmlns:sle="http://schemas.microsoft.com/office/drawing/2010/slicer" name="Category Slicer"/>
            </a:graphicData>
          </a:graphic>
        </xdr:graphicFrame>
      </mc:Choice>
      <mc:Fallback xmlns="">
        <xdr:sp macro="" textlink="">
          <xdr:nvSpPr>
            <xdr:cNvPr id="0" name=""/>
            <xdr:cNvSpPr>
              <a:spLocks noTextEdit="1"/>
            </xdr:cNvSpPr>
          </xdr:nvSpPr>
          <xdr:spPr>
            <a:xfrm>
              <a:off x="4804344" y="5144600"/>
              <a:ext cx="3290513" cy="1504234"/>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5</xdr:col>
      <xdr:colOff>1244689</xdr:colOff>
      <xdr:row>0</xdr:row>
      <xdr:rowOff>151414</xdr:rowOff>
    </xdr:from>
    <xdr:to>
      <xdr:col>7</xdr:col>
      <xdr:colOff>1508302</xdr:colOff>
      <xdr:row>0</xdr:row>
      <xdr:rowOff>380014</xdr:rowOff>
    </xdr:to>
    <xdr:sp macro="" textlink="">
      <xdr:nvSpPr>
        <xdr:cNvPr id="3" name="Monthly Budget Overview" descr="&quot;&quot;" title="Enter Monthly Expenses navigation button">
          <a:hlinkClick xmlns:r="http://schemas.openxmlformats.org/officeDocument/2006/relationships" r:id="rId1" tooltip="Click to enter monthly expenses"/>
        </xdr:cNvPr>
        <xdr:cNvSpPr/>
      </xdr:nvSpPr>
      <xdr:spPr>
        <a:xfrm>
          <a:off x="7264489" y="151414"/>
          <a:ext cx="1892388" cy="228600"/>
        </a:xfrm>
        <a:prstGeom prst="homePlate">
          <a:avLst/>
        </a:prstGeom>
        <a:solidFill>
          <a:schemeClr val="tx2">
            <a:lumMod val="60000"/>
            <a:lumOff val="40000"/>
          </a:schemeClr>
        </a:solidFill>
        <a:effectLst/>
        <a:scene3d>
          <a:camera prst="orthographicFront">
            <a:rot lat="0" lon="0" rev="0"/>
          </a:camera>
          <a:lightRig rig="threePt" dir="t">
            <a:rot lat="0" lon="0" rev="1200000"/>
          </a:lightRig>
        </a:scene3d>
        <a:sp3d/>
      </xdr:spPr>
      <xdr:style>
        <a:lnRef idx="0">
          <a:schemeClr val="accent5"/>
        </a:lnRef>
        <a:fillRef idx="3">
          <a:schemeClr val="accent5"/>
        </a:fillRef>
        <a:effectRef idx="3">
          <a:schemeClr val="accent5"/>
        </a:effectRef>
        <a:fontRef idx="minor">
          <a:schemeClr val="lt1"/>
        </a:fontRef>
      </xdr:style>
      <xdr:txBody>
        <a:bodyPr vertOverflow="clip" horzOverflow="clip" wrap="square" tIns="0" bIns="0" rtlCol="0" anchor="ctr"/>
        <a:lstStyle/>
        <a:p>
          <a:pPr algn="ctr"/>
          <a:r>
            <a:rPr lang="en-US" sz="1000" b="0" cap="none" spc="0">
              <a:ln>
                <a:noFill/>
              </a:ln>
              <a:solidFill>
                <a:schemeClr val="tx1"/>
              </a:solidFill>
              <a:effectLst/>
            </a:rPr>
            <a:t>Enter Monthly Expenses</a:t>
          </a:r>
        </a:p>
      </xdr:txBody>
    </xdr:sp>
    <xdr:clientData fPrintsWithSheet="0"/>
  </xdr:twoCellAnchor>
  <xdr:twoCellAnchor>
    <xdr:from>
      <xdr:col>4</xdr:col>
      <xdr:colOff>1175</xdr:colOff>
      <xdr:row>2</xdr:row>
      <xdr:rowOff>279917</xdr:rowOff>
    </xdr:from>
    <xdr:to>
      <xdr:col>8</xdr:col>
      <xdr:colOff>0</xdr:colOff>
      <xdr:row>17</xdr:row>
      <xdr:rowOff>11665</xdr:rowOff>
    </xdr:to>
    <xdr:graphicFrame macro="">
      <xdr:nvGraphicFramePr>
        <xdr:cNvPr id="5" name="ExpenseSummary" descr="3D pie chart showing each budget category and breakdown of percentage of total expenses by category." title="Expenses Overview 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4</xdr:col>
      <xdr:colOff>9524</xdr:colOff>
      <xdr:row>25</xdr:row>
      <xdr:rowOff>228600</xdr:rowOff>
    </xdr:from>
    <xdr:to>
      <xdr:col>7</xdr:col>
      <xdr:colOff>1523999</xdr:colOff>
      <xdr:row>26</xdr:row>
      <xdr:rowOff>238125</xdr:rowOff>
    </xdr:to>
    <xdr:sp macro="" textlink="">
      <xdr:nvSpPr>
        <xdr:cNvPr id="4" name="Tip" descr="To refresh this chart, right-click in the Money going out table to the left and then click Refresh." title="Tip"/>
        <xdr:cNvSpPr txBox="1"/>
      </xdr:nvSpPr>
      <xdr:spPr>
        <a:xfrm>
          <a:off x="3714749" y="6800850"/>
          <a:ext cx="54578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900">
              <a:solidFill>
                <a:schemeClr val="bg1"/>
              </a:solidFill>
            </a:rPr>
            <a:t>To refresh this</a:t>
          </a:r>
          <a:r>
            <a:rPr lang="en-US" sz="900" baseline="0">
              <a:solidFill>
                <a:schemeClr val="bg1"/>
              </a:solidFill>
            </a:rPr>
            <a:t> chart, right-click in the Money going out table to the left and then click </a:t>
          </a:r>
          <a:r>
            <a:rPr lang="en-US" sz="900" b="1" baseline="0">
              <a:solidFill>
                <a:schemeClr val="bg1"/>
              </a:solidFill>
            </a:rPr>
            <a:t>Refresh</a:t>
          </a:r>
          <a:r>
            <a:rPr lang="en-US" sz="900" baseline="0">
              <a:solidFill>
                <a:schemeClr val="bg1"/>
              </a:solidFill>
            </a:rPr>
            <a:t>.</a:t>
          </a:r>
          <a:endParaRPr lang="en-US" sz="900">
            <a:solidFill>
              <a:schemeClr val="bg1"/>
            </a:solidFill>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142872</xdr:colOff>
      <xdr:row>0</xdr:row>
      <xdr:rowOff>133350</xdr:rowOff>
    </xdr:from>
    <xdr:to>
      <xdr:col>3</xdr:col>
      <xdr:colOff>2035680</xdr:colOff>
      <xdr:row>0</xdr:row>
      <xdr:rowOff>361950</xdr:rowOff>
    </xdr:to>
    <xdr:sp macro="" textlink="">
      <xdr:nvSpPr>
        <xdr:cNvPr id="3" name="Monthly Budget Overview" descr="&quot;&quot;" title="Monthy Budget Overview navigation button">
          <a:hlinkClick xmlns:r="http://schemas.openxmlformats.org/officeDocument/2006/relationships" r:id="rId1" tooltip="Click to view budget overview"/>
        </xdr:cNvPr>
        <xdr:cNvSpPr/>
      </xdr:nvSpPr>
      <xdr:spPr>
        <a:xfrm flipH="1">
          <a:off x="4876797" y="133350"/>
          <a:ext cx="1892808" cy="228600"/>
        </a:xfrm>
        <a:prstGeom prst="homePlate">
          <a:avLst/>
        </a:prstGeom>
        <a:solidFill>
          <a:schemeClr val="tx2">
            <a:lumMod val="60000"/>
            <a:lumOff val="40000"/>
          </a:schemeClr>
        </a:solidFill>
        <a:effectLst/>
        <a:scene3d>
          <a:camera prst="orthographicFront">
            <a:rot lat="0" lon="0" rev="0"/>
          </a:camera>
          <a:lightRig rig="threePt" dir="t">
            <a:rot lat="0" lon="0" rev="1200000"/>
          </a:lightRig>
        </a:scene3d>
        <a:sp3d/>
      </xdr:spPr>
      <xdr:style>
        <a:lnRef idx="0">
          <a:schemeClr val="accent3"/>
        </a:lnRef>
        <a:fillRef idx="3">
          <a:schemeClr val="accent3"/>
        </a:fillRef>
        <a:effectRef idx="3">
          <a:schemeClr val="accent3"/>
        </a:effectRef>
        <a:fontRef idx="minor">
          <a:schemeClr val="lt1"/>
        </a:fontRef>
      </xdr:style>
      <xdr:txBody>
        <a:bodyPr vertOverflow="clip" horzOverflow="clip" tIns="0" bIns="0" rtlCol="0" anchor="ctr"/>
        <a:lstStyle/>
        <a:p>
          <a:pPr algn="ctr"/>
          <a:r>
            <a:rPr lang="en-US" sz="1000" b="0" cap="none" spc="0">
              <a:ln>
                <a:noFill/>
              </a:ln>
              <a:solidFill>
                <a:schemeClr val="tx1"/>
              </a:solidFill>
              <a:effectLst/>
            </a:rPr>
            <a:t>Monthly</a:t>
          </a:r>
          <a:r>
            <a:rPr lang="en-US" sz="1000" b="0" cap="none" spc="0" baseline="0">
              <a:ln>
                <a:noFill/>
              </a:ln>
              <a:solidFill>
                <a:schemeClr val="tx1"/>
              </a:solidFill>
              <a:effectLst/>
            </a:rPr>
            <a:t> </a:t>
          </a:r>
          <a:r>
            <a:rPr lang="en-US" sz="1000" b="0" cap="none" spc="0">
              <a:ln>
                <a:noFill/>
              </a:ln>
              <a:solidFill>
                <a:schemeClr val="tx1"/>
              </a:solidFill>
              <a:effectLst/>
            </a:rPr>
            <a:t>Budget Overview</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1</xdr:col>
      <xdr:colOff>2057400</xdr:colOff>
      <xdr:row>0</xdr:row>
      <xdr:rowOff>123825</xdr:rowOff>
    </xdr:from>
    <xdr:to>
      <xdr:col>3</xdr:col>
      <xdr:colOff>6858</xdr:colOff>
      <xdr:row>0</xdr:row>
      <xdr:rowOff>352425</xdr:rowOff>
    </xdr:to>
    <xdr:sp macro="" textlink="">
      <xdr:nvSpPr>
        <xdr:cNvPr id="3" name="Monthly Budget Overview" descr="&quot;&quot;" title="Monthy Budget Overview navigation button">
          <a:hlinkClick xmlns:r="http://schemas.openxmlformats.org/officeDocument/2006/relationships" r:id="rId1" tooltip="Click to view budget overview"/>
        </xdr:cNvPr>
        <xdr:cNvSpPr/>
      </xdr:nvSpPr>
      <xdr:spPr>
        <a:xfrm flipH="1">
          <a:off x="2200275" y="123825"/>
          <a:ext cx="1892808" cy="228600"/>
        </a:xfrm>
        <a:prstGeom prst="homePlate">
          <a:avLst/>
        </a:prstGeom>
        <a:solidFill>
          <a:schemeClr val="tx2">
            <a:lumMod val="60000"/>
            <a:lumOff val="40000"/>
          </a:schemeClr>
        </a:solidFill>
        <a:effectLst/>
        <a:scene3d>
          <a:camera prst="orthographicFront">
            <a:rot lat="0" lon="0" rev="0"/>
          </a:camera>
          <a:lightRig rig="threePt" dir="t">
            <a:rot lat="0" lon="0" rev="1200000"/>
          </a:lightRig>
        </a:scene3d>
        <a:sp3d/>
      </xdr:spPr>
      <xdr:style>
        <a:lnRef idx="0">
          <a:schemeClr val="accent3"/>
        </a:lnRef>
        <a:fillRef idx="3">
          <a:schemeClr val="accent3"/>
        </a:fillRef>
        <a:effectRef idx="3">
          <a:schemeClr val="accent3"/>
        </a:effectRef>
        <a:fontRef idx="minor">
          <a:schemeClr val="lt1"/>
        </a:fontRef>
      </xdr:style>
      <xdr:txBody>
        <a:bodyPr vertOverflow="clip" horzOverflow="clip" tIns="0" bIns="0" rtlCol="0" anchor="ctr"/>
        <a:lstStyle/>
        <a:p>
          <a:pPr algn="ctr"/>
          <a:r>
            <a:rPr lang="en-US" sz="1000" b="0" cap="none" spc="0">
              <a:ln>
                <a:noFill/>
              </a:ln>
              <a:solidFill>
                <a:schemeClr val="tx1"/>
              </a:solidFill>
              <a:effectLst/>
            </a:rPr>
            <a:t>Monthly</a:t>
          </a:r>
          <a:r>
            <a:rPr lang="en-US" sz="1000" b="0" cap="none" spc="0" baseline="0">
              <a:ln>
                <a:noFill/>
              </a:ln>
              <a:solidFill>
                <a:schemeClr val="tx1"/>
              </a:solidFill>
              <a:effectLst/>
            </a:rPr>
            <a:t> </a:t>
          </a:r>
          <a:r>
            <a:rPr lang="en-US" sz="1000" b="0" cap="none" spc="0">
              <a:ln>
                <a:noFill/>
              </a:ln>
              <a:solidFill>
                <a:schemeClr val="tx1"/>
              </a:solidFill>
              <a:effectLst/>
            </a:rPr>
            <a:t>Budget Overview</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1</xdr:col>
      <xdr:colOff>2343150</xdr:colOff>
      <xdr:row>0</xdr:row>
      <xdr:rowOff>142875</xdr:rowOff>
    </xdr:from>
    <xdr:to>
      <xdr:col>1</xdr:col>
      <xdr:colOff>4235538</xdr:colOff>
      <xdr:row>0</xdr:row>
      <xdr:rowOff>371475</xdr:rowOff>
    </xdr:to>
    <xdr:sp macro="" textlink="">
      <xdr:nvSpPr>
        <xdr:cNvPr id="2" name="Monthly Budget Overview" descr="&quot;&quot;" title="Enter Monthly Expenses navigation button">
          <a:hlinkClick xmlns:r="http://schemas.openxmlformats.org/officeDocument/2006/relationships" r:id="rId1" tooltip="Click to enter monthly expenses"/>
        </xdr:cNvPr>
        <xdr:cNvSpPr/>
      </xdr:nvSpPr>
      <xdr:spPr>
        <a:xfrm flipH="1">
          <a:off x="2486025" y="142875"/>
          <a:ext cx="1892388" cy="228600"/>
        </a:xfrm>
        <a:prstGeom prst="homePlate">
          <a:avLst/>
        </a:prstGeom>
        <a:solidFill>
          <a:schemeClr val="tx2">
            <a:lumMod val="60000"/>
            <a:lumOff val="40000"/>
          </a:schemeClr>
        </a:solidFill>
        <a:effectLst/>
        <a:scene3d>
          <a:camera prst="orthographicFront">
            <a:rot lat="0" lon="0" rev="0"/>
          </a:camera>
          <a:lightRig rig="threePt" dir="t">
            <a:rot lat="0" lon="0" rev="1200000"/>
          </a:lightRig>
        </a:scene3d>
        <a:sp3d/>
      </xdr:spPr>
      <xdr:style>
        <a:lnRef idx="0">
          <a:schemeClr val="accent5"/>
        </a:lnRef>
        <a:fillRef idx="3">
          <a:schemeClr val="accent5"/>
        </a:fillRef>
        <a:effectRef idx="3">
          <a:schemeClr val="accent5"/>
        </a:effectRef>
        <a:fontRef idx="minor">
          <a:schemeClr val="lt1"/>
        </a:fontRef>
      </xdr:style>
      <xdr:txBody>
        <a:bodyPr vertOverflow="clip" horzOverflow="clip" wrap="square" tIns="0" bIns="0" rtlCol="0" anchor="ctr"/>
        <a:lstStyle/>
        <a:p>
          <a:pPr algn="ctr"/>
          <a:r>
            <a:rPr lang="en-US" sz="1000" b="0" cap="none" spc="0">
              <a:ln>
                <a:noFill/>
              </a:ln>
              <a:solidFill>
                <a:schemeClr val="tx1"/>
              </a:solidFill>
              <a:effectLst/>
            </a:rPr>
            <a:t>Enter Monthly Expenses</a:t>
          </a:r>
        </a:p>
      </xdr:txBody>
    </xdr:sp>
    <xdr:clientData fPrint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Microsoft" refreshedDate="41353.403827662034" missingItemsLimit="0" createdVersion="4" refreshedVersion="5" minRefreshableVersion="3" recordCount="36">
  <cacheSource type="worksheet">
    <worksheetSource name="MonthlyExpenses"/>
  </cacheSource>
  <cacheFields count="3">
    <cacheField name="DESCRIPTION" numFmtId="0">
      <sharedItems count="36">
        <s v="Concerts"/>
        <s v="Live Theater"/>
        <s v="Movies"/>
        <s v="Music (CDs, downloads, etc.)"/>
        <s v="Sporting Events"/>
        <s v="Video/DVD (Purchase)"/>
        <s v="Video/DVD (Rental)"/>
        <s v="Eating Out"/>
        <s v="Groceries"/>
        <s v="Cable/Satellite"/>
        <s v="Electric"/>
        <s v="Gas"/>
        <s v="Mortgage or Rent"/>
        <s v="Natural gas/oil"/>
        <s v="Online/Internet Service"/>
        <s v="Phone (Cellular)"/>
        <s v="Supplies"/>
        <s v="Waste Removal and Recycle"/>
        <s v="Water and Sewer"/>
        <s v="Credit Card 1"/>
        <s v="Credit Card 2"/>
        <s v="Student Loan"/>
        <s v="Clothing"/>
        <s v="Laundry"/>
        <s v="Medical Costs"/>
        <s v="Books"/>
        <s v="Extracurricular activities"/>
        <s v="Lab Fees"/>
        <s v="Tuition"/>
        <s v="Auto maintenance"/>
        <s v="Bus/train fare"/>
        <s v="Fuel"/>
        <s v="Insurance"/>
        <s v="Licensing "/>
        <s v="Parking fees"/>
        <s v="Vehicle payment"/>
      </sharedItems>
    </cacheField>
    <cacheField name="CATEGORY" numFmtId="0">
      <sharedItems count="7">
        <s v="Entertainment"/>
        <s v="Food"/>
        <s v="Housing"/>
        <s v="Loans/credit cards"/>
        <s v="Personal care"/>
        <s v="School costs"/>
        <s v="Transportation"/>
      </sharedItems>
    </cacheField>
    <cacheField name="COST" numFmtId="5">
      <sharedItems containsString="0" containsBlank="1" containsNumber="1" containsInteger="1" minValue="0" maxValue="80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6">
  <r>
    <x v="0"/>
    <x v="0"/>
    <n v="50"/>
  </r>
  <r>
    <x v="1"/>
    <x v="0"/>
    <n v="25"/>
  </r>
  <r>
    <x v="2"/>
    <x v="0"/>
    <n v="28"/>
  </r>
  <r>
    <x v="3"/>
    <x v="0"/>
    <n v="10"/>
  </r>
  <r>
    <x v="4"/>
    <x v="0"/>
    <n v="40"/>
  </r>
  <r>
    <x v="5"/>
    <x v="0"/>
    <n v="15"/>
  </r>
  <r>
    <x v="6"/>
    <x v="0"/>
    <n v="0"/>
  </r>
  <r>
    <x v="7"/>
    <x v="1"/>
    <n v="50"/>
  </r>
  <r>
    <x v="8"/>
    <x v="1"/>
    <n v="150"/>
  </r>
  <r>
    <x v="9"/>
    <x v="2"/>
    <n v="100"/>
  </r>
  <r>
    <x v="10"/>
    <x v="2"/>
    <n v="40"/>
  </r>
  <r>
    <x v="11"/>
    <x v="2"/>
    <n v="60"/>
  </r>
  <r>
    <x v="12"/>
    <x v="2"/>
    <n v="450"/>
  </r>
  <r>
    <x v="13"/>
    <x v="2"/>
    <n v="0"/>
  </r>
  <r>
    <x v="14"/>
    <x v="2"/>
    <n v="100"/>
  </r>
  <r>
    <x v="15"/>
    <x v="2"/>
    <n v="40"/>
  </r>
  <r>
    <x v="16"/>
    <x v="2"/>
    <n v="55"/>
  </r>
  <r>
    <x v="17"/>
    <x v="2"/>
    <n v="46"/>
  </r>
  <r>
    <x v="18"/>
    <x v="2"/>
    <n v="15"/>
  </r>
  <r>
    <x v="19"/>
    <x v="3"/>
    <n v="50"/>
  </r>
  <r>
    <x v="20"/>
    <x v="3"/>
    <n v="25"/>
  </r>
  <r>
    <x v="21"/>
    <x v="3"/>
    <n v="100"/>
  </r>
  <r>
    <x v="22"/>
    <x v="4"/>
    <n v="140"/>
  </r>
  <r>
    <x v="23"/>
    <x v="4"/>
    <n v="0"/>
  </r>
  <r>
    <x v="24"/>
    <x v="4"/>
    <n v="0"/>
  </r>
  <r>
    <x v="25"/>
    <x v="5"/>
    <n v="100"/>
  </r>
  <r>
    <x v="26"/>
    <x v="5"/>
    <n v="50"/>
  </r>
  <r>
    <x v="27"/>
    <x v="5"/>
    <n v="25"/>
  </r>
  <r>
    <x v="28"/>
    <x v="5"/>
    <n v="800"/>
  </r>
  <r>
    <x v="29"/>
    <x v="6"/>
    <n v="50"/>
  </r>
  <r>
    <x v="30"/>
    <x v="6"/>
    <n v="20"/>
  </r>
  <r>
    <x v="31"/>
    <x v="6"/>
    <n v="50"/>
  </r>
  <r>
    <x v="32"/>
    <x v="6"/>
    <n v="100"/>
  </r>
  <r>
    <x v="33"/>
    <x v="6"/>
    <n v="10"/>
  </r>
  <r>
    <x v="34"/>
    <x v="6"/>
    <m/>
  </r>
  <r>
    <x v="35"/>
    <x v="6"/>
    <n v="2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ExpenseReport" cacheId="8" applyNumberFormats="0" applyBorderFormats="0" applyFontFormats="0" applyPatternFormats="0" applyAlignmentFormats="0" applyWidthHeightFormats="1" dataCaption="Values" grandTotalCaption="TOTAL " updatedVersion="5" minRefreshableVersion="3" fieldPrintTitles="1" itemPrintTitles="1" createdVersion="4" indent="0" outline="1" outlineData="1" multipleFieldFilters="0" chartFormat="11" rowHeaderCaption="CATEGORY">
  <location ref="B18:C26" firstHeaderRow="1" firstDataRow="1" firstDataCol="1"/>
  <pivotFields count="3">
    <pivotField axis="axisRow" showAll="0">
      <items count="37">
        <item x="31"/>
        <item x="32"/>
        <item x="33"/>
        <item x="12"/>
        <item x="9"/>
        <item x="22"/>
        <item x="0"/>
        <item x="19"/>
        <item x="20"/>
        <item x="8"/>
        <item x="10"/>
        <item x="26"/>
        <item x="11"/>
        <item x="1"/>
        <item x="2"/>
        <item x="3"/>
        <item x="13"/>
        <item x="14"/>
        <item x="34"/>
        <item x="15"/>
        <item x="4"/>
        <item x="16"/>
        <item x="5"/>
        <item x="6"/>
        <item x="17"/>
        <item x="18"/>
        <item x="25"/>
        <item x="27"/>
        <item x="28"/>
        <item x="7"/>
        <item x="21"/>
        <item x="23"/>
        <item x="24"/>
        <item x="30"/>
        <item x="29"/>
        <item x="35"/>
        <item t="default"/>
      </items>
      <extLst>
        <ext xmlns:x14="http://schemas.microsoft.com/office/spreadsheetml/2009/9/main" uri="{2946ED86-A175-432a-8AC1-64E0C546D7DE}">
          <x14:pivotField fillDownLabels="1"/>
        </ext>
      </extLst>
    </pivotField>
    <pivotField name="CATEGORY " axis="axisRow" multipleItemSelectionAllowed="1" showAll="0">
      <items count="8">
        <item sd="0" x="2"/>
        <item sd="0" x="6"/>
        <item sd="0" x="1"/>
        <item sd="0" x="4"/>
        <item sd="0" x="0"/>
        <item sd="0" x="5"/>
        <item sd="0" x="3"/>
        <item t="default" sd="0"/>
      </items>
      <extLst>
        <ext xmlns:x14="http://schemas.microsoft.com/office/spreadsheetml/2009/9/main" uri="{2946ED86-A175-432a-8AC1-64E0C546D7DE}">
          <x14:pivotField fillDownLabels="1"/>
        </ext>
      </extLst>
    </pivotField>
    <pivotField dataField="1" showAll="0" defaultSubtotal="0">
      <extLst>
        <ext xmlns:x14="http://schemas.microsoft.com/office/spreadsheetml/2009/9/main" uri="{2946ED86-A175-432a-8AC1-64E0C546D7DE}">
          <x14:pivotField fillDownLabels="1"/>
        </ext>
      </extLst>
    </pivotField>
  </pivotFields>
  <rowFields count="2">
    <field x="1"/>
    <field x="0"/>
  </rowFields>
  <rowItems count="8">
    <i>
      <x/>
    </i>
    <i>
      <x v="1"/>
    </i>
    <i>
      <x v="2"/>
    </i>
    <i>
      <x v="3"/>
    </i>
    <i>
      <x v="4"/>
    </i>
    <i>
      <x v="5"/>
    </i>
    <i>
      <x v="6"/>
    </i>
    <i t="grand">
      <x/>
    </i>
  </rowItems>
  <colItems count="1">
    <i/>
  </colItems>
  <dataFields count="1">
    <dataField name="COST " fld="2" baseField="1" baseItem="2" numFmtId="5"/>
  </dataFields>
  <formats count="22">
    <format dxfId="56">
      <pivotArea outline="0" fieldPosition="0">
        <references count="1">
          <reference field="4294967294" count="1">
            <x v="0"/>
          </reference>
        </references>
      </pivotArea>
    </format>
    <format dxfId="55">
      <pivotArea collapsedLevelsAreSubtotals="1" fieldPosition="0">
        <references count="1">
          <reference field="1" count="1">
            <x v="0"/>
          </reference>
        </references>
      </pivotArea>
    </format>
    <format dxfId="54">
      <pivotArea collapsedLevelsAreSubtotals="1" fieldPosition="0">
        <references count="2">
          <reference field="0" count="10">
            <x v="3"/>
            <x v="4"/>
            <x v="10"/>
            <x v="12"/>
            <x v="16"/>
            <x v="17"/>
            <x v="19"/>
            <x v="21"/>
            <x v="24"/>
            <x v="25"/>
          </reference>
          <reference field="1" count="1" selected="0">
            <x v="0"/>
          </reference>
        </references>
      </pivotArea>
    </format>
    <format dxfId="53">
      <pivotArea collapsedLevelsAreSubtotals="1" fieldPosition="0">
        <references count="1">
          <reference field="1" count="1">
            <x v="1"/>
          </reference>
        </references>
      </pivotArea>
    </format>
    <format dxfId="52">
      <pivotArea collapsedLevelsAreSubtotals="1" fieldPosition="0">
        <references count="2">
          <reference field="0" count="7">
            <x v="0"/>
            <x v="1"/>
            <x v="2"/>
            <x v="18"/>
            <x v="33"/>
            <x v="34"/>
            <x v="35"/>
          </reference>
          <reference field="1" count="1" selected="0">
            <x v="1"/>
          </reference>
        </references>
      </pivotArea>
    </format>
    <format dxfId="51">
      <pivotArea collapsedLevelsAreSubtotals="1" fieldPosition="0">
        <references count="1">
          <reference field="1" count="1">
            <x v="2"/>
          </reference>
        </references>
      </pivotArea>
    </format>
    <format dxfId="50">
      <pivotArea collapsedLevelsAreSubtotals="1" fieldPosition="0">
        <references count="2">
          <reference field="0" count="2">
            <x v="9"/>
            <x v="29"/>
          </reference>
          <reference field="1" count="1" selected="0">
            <x v="2"/>
          </reference>
        </references>
      </pivotArea>
    </format>
    <format dxfId="49">
      <pivotArea collapsedLevelsAreSubtotals="1" fieldPosition="0">
        <references count="1">
          <reference field="1" count="1">
            <x v="3"/>
          </reference>
        </references>
      </pivotArea>
    </format>
    <format dxfId="48">
      <pivotArea collapsedLevelsAreSubtotals="1" fieldPosition="0">
        <references count="2">
          <reference field="0" count="3">
            <x v="5"/>
            <x v="31"/>
            <x v="32"/>
          </reference>
          <reference field="1" count="1" selected="0">
            <x v="3"/>
          </reference>
        </references>
      </pivotArea>
    </format>
    <format dxfId="47">
      <pivotArea collapsedLevelsAreSubtotals="1" fieldPosition="0">
        <references count="1">
          <reference field="1" count="1">
            <x v="4"/>
          </reference>
        </references>
      </pivotArea>
    </format>
    <format dxfId="46">
      <pivotArea collapsedLevelsAreSubtotals="1" fieldPosition="0">
        <references count="2">
          <reference field="0" count="7">
            <x v="6"/>
            <x v="13"/>
            <x v="14"/>
            <x v="15"/>
            <x v="20"/>
            <x v="22"/>
            <x v="23"/>
          </reference>
          <reference field="1" count="1" selected="0">
            <x v="4"/>
          </reference>
        </references>
      </pivotArea>
    </format>
    <format dxfId="45">
      <pivotArea collapsedLevelsAreSubtotals="1" fieldPosition="0">
        <references count="1">
          <reference field="1" count="1">
            <x v="5"/>
          </reference>
        </references>
      </pivotArea>
    </format>
    <format dxfId="44">
      <pivotArea collapsedLevelsAreSubtotals="1" fieldPosition="0">
        <references count="2">
          <reference field="0" count="4">
            <x v="11"/>
            <x v="26"/>
            <x v="27"/>
            <x v="28"/>
          </reference>
          <reference field="1" count="1" selected="0">
            <x v="5"/>
          </reference>
        </references>
      </pivotArea>
    </format>
    <format dxfId="43">
      <pivotArea collapsedLevelsAreSubtotals="1" fieldPosition="0">
        <references count="1">
          <reference field="1" count="1">
            <x v="6"/>
          </reference>
        </references>
      </pivotArea>
    </format>
    <format dxfId="42">
      <pivotArea collapsedLevelsAreSubtotals="1" fieldPosition="0">
        <references count="2">
          <reference field="0" count="3">
            <x v="7"/>
            <x v="8"/>
            <x v="30"/>
          </reference>
          <reference field="1" count="1" selected="0">
            <x v="6"/>
          </reference>
        </references>
      </pivotArea>
    </format>
    <format dxfId="41">
      <pivotArea dataOnly="0" labelOnly="1" fieldPosition="0">
        <references count="1">
          <reference field="1" count="0"/>
        </references>
      </pivotArea>
    </format>
    <format dxfId="40">
      <pivotArea dataOnly="0" labelOnly="1" fieldPosition="0">
        <references count="2">
          <reference field="0" count="0"/>
          <reference field="1" count="1" selected="0">
            <x v="0"/>
          </reference>
        </references>
      </pivotArea>
    </format>
    <format dxfId="39">
      <pivotArea type="all" dataOnly="0" outline="0" fieldPosition="0"/>
    </format>
    <format dxfId="38">
      <pivotArea type="all" dataOnly="0" outline="0" fieldPosition="0"/>
    </format>
    <format dxfId="37">
      <pivotArea dataOnly="0" labelOnly="1" outline="0" axis="axisValues" fieldPosition="0"/>
    </format>
    <format dxfId="36">
      <pivotArea field="1" type="button" dataOnly="0" labelOnly="1" outline="0" axis="axisRow" fieldPosition="0"/>
    </format>
    <format dxfId="35">
      <pivotArea dataOnly="0" labelOnly="1" outline="0" axis="axisValues" fieldPosition="0"/>
    </format>
  </formats>
  <pivotTableStyleInfo name="StudentBudgetPivot"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altText="Expenses PivotTable" altTextSummary="Summary of  expense total for each budget category in the Monthly Expenses sheet along with a grand total." hideValuesRow="1"/>
    </ext>
  </extLst>
</pivotTableDefinition>
</file>

<file path=xl/pivotTables/pivotTable2.xml><?xml version="1.0" encoding="utf-8"?>
<pivotTableDefinition xmlns="http://schemas.openxmlformats.org/spreadsheetml/2006/main" name="CatgegorySummary" cacheId="8" applyNumberFormats="0" applyBorderFormats="0" applyFontFormats="0" applyPatternFormats="0" applyAlignmentFormats="0" applyWidthHeightFormats="1" dataCaption="Values" grandTotalCaption="GRAND TOTAL " updatedVersion="5" minRefreshableVersion="3" itemPrintTitles="1" createdVersion="4" indent="0" outline="1" outlineData="1" multipleFieldFilters="0" chartFormat="4" rowHeaderCaption="CATEGORY">
  <location ref="B3:C11" firstHeaderRow="1" firstDataRow="1" firstDataCol="1"/>
  <pivotFields count="3">
    <pivotField showAll="0"/>
    <pivotField axis="axisRow" showAll="0">
      <items count="8">
        <item x="0"/>
        <item x="1"/>
        <item x="2"/>
        <item x="3"/>
        <item x="4"/>
        <item x="5"/>
        <item x="6"/>
        <item t="default"/>
      </items>
    </pivotField>
    <pivotField dataField="1" showAll="0"/>
  </pivotFields>
  <rowFields count="1">
    <field x="1"/>
  </rowFields>
  <rowItems count="8">
    <i>
      <x/>
    </i>
    <i>
      <x v="1"/>
    </i>
    <i>
      <x v="2"/>
    </i>
    <i>
      <x v="3"/>
    </i>
    <i>
      <x v="4"/>
    </i>
    <i>
      <x v="5"/>
    </i>
    <i>
      <x v="6"/>
    </i>
    <i t="grand">
      <x/>
    </i>
  </rowItems>
  <colItems count="1">
    <i/>
  </colItems>
  <dataFields count="1">
    <dataField name="COST " fld="2" baseField="1" baseItem="0" numFmtId="5"/>
  </dataFields>
  <formats count="2">
    <format dxfId="25">
      <pivotArea dataOnly="0" labelOnly="1" outline="0" axis="axisValues" fieldPosition="0"/>
    </format>
    <format dxfId="24">
      <pivotArea field="1" type="button" dataOnly="0" labelOnly="1" outline="0" axis="axisRow" fieldPosition="0"/>
    </format>
  </formats>
  <chartFormats count="1">
    <chartFormat chart="3" format="3" series="1">
      <pivotArea type="data" outline="0" fieldPosition="0">
        <references count="1">
          <reference field="4294967294" count="1" selected="0">
            <x v="0"/>
          </reference>
        </references>
      </pivotArea>
    </chartFormat>
  </chartFormats>
  <pivotTableStyleInfo name="StudentBudgetPivot" showRowHeaders="1" showColHeaders="1" showRowStripes="1" showColStripes="0" showLastColumn="1"/>
  <extLst>
    <ext xmlns:x14="http://schemas.microsoft.com/office/spreadsheetml/2009/9/main" uri="{962EF5D1-5CA2-4c93-8EF4-DBF5C05439D2}">
      <x14:pivotTableDefinition xmlns:xm="http://schemas.microsoft.com/office/excel/2006/main" altText="Expenses Overview chart data" altTextSummary="PivotTable that summarizes each budget category, used as the data source for the Expenses Overview chart"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ategory" sourceName="Category">
  <pivotTables>
    <pivotTable tabId="4" name="ExpenseReport"/>
    <pivotTable tabId="5" name="CatgegorySummary"/>
  </pivotTables>
  <data>
    <tabular pivotCacheId="1" showMissing="0">
      <items count="7">
        <i x="0" s="1"/>
        <i x="1" s="1"/>
        <i x="2" s="1"/>
        <i x="3" s="1"/>
        <i x="4" s="1"/>
        <i x="5" s="1"/>
        <i x="6" s="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ategory Slicer" cache="Slicer_Category" caption="Hold Ctrl to select multiple categories" columnCount="2" rowHeight="241300"/>
</slicers>
</file>

<file path=xl/tables/table1.xml><?xml version="1.0" encoding="utf-8"?>
<table xmlns="http://schemas.openxmlformats.org/spreadsheetml/2006/main" id="3" name="IncomeTable" displayName="IncomeTable" ref="B10:C15" totalsRowCount="1" dataDxfId="34" totalsRowDxfId="33" headerRowCellStyle="Heading 2">
  <autoFilter ref="B10:C14">
    <filterColumn colId="0" hiddenButton="1"/>
    <filterColumn colId="1" hiddenButton="1"/>
  </autoFilter>
  <tableColumns count="2">
    <tableColumn id="1" name="ITEM" totalsRowLabel="TOTAL" dataDxfId="32" totalsRowDxfId="31"/>
    <tableColumn id="2" name="AMOUNT" totalsRowFunction="sum" dataDxfId="30" totalsRowDxfId="29"/>
  </tableColumns>
  <tableStyleInfo name="Student Budget" showFirstColumn="0" showLastColumn="0" showRowStripes="0" showColumnStripes="0"/>
  <extLst>
    <ext xmlns:x14="http://schemas.microsoft.com/office/spreadsheetml/2009/9/main" uri="{504A1905-F514-4f6f-8877-14C23A59335A}">
      <x14:table altText="Income Table" altTextSummary="List of each monthly income item and amount."/>
    </ext>
  </extLst>
</table>
</file>

<file path=xl/tables/table2.xml><?xml version="1.0" encoding="utf-8"?>
<table xmlns="http://schemas.openxmlformats.org/spreadsheetml/2006/main" id="1" name="MonthlyExpenses" displayName="MonthlyExpenses" ref="B2:D39" totalsRowCount="1" headerRowCellStyle="Heading 2">
  <autoFilter ref="B2:D38"/>
  <sortState ref="B2:D37">
    <sortCondition ref="C2:C37"/>
    <sortCondition ref="B2:B37"/>
  </sortState>
  <tableColumns count="3">
    <tableColumn id="2" name="DESCRIPTION" totalsRowLabel="TOTAL" totalsRowDxfId="28"/>
    <tableColumn id="1" name="CATEGORY" totalsRowDxfId="27"/>
    <tableColumn id="4" name="COST" totalsRowFunction="sum" totalsRowDxfId="26"/>
  </tableColumns>
  <tableStyleInfo name="Student Budget" showFirstColumn="0" showLastColumn="0" showRowStripes="1" showColumnStripes="0"/>
  <extLst>
    <ext xmlns:x14="http://schemas.microsoft.com/office/spreadsheetml/2009/9/main" uri="{504A1905-F514-4f6f-8877-14C23A59335A}">
      <x14:table altText="Monthly Expenses Table" altTextSummary="List of each monthly expense along with a description, category, and cost."/>
    </ext>
  </extLst>
</table>
</file>

<file path=xl/tables/table3.xml><?xml version="1.0" encoding="utf-8"?>
<table xmlns="http://schemas.openxmlformats.org/spreadsheetml/2006/main" id="2" name="BudgetCategoryLookup" displayName="BudgetCategoryLookup" ref="B3:B10" totalsRowShown="0" headerRowCellStyle="Heading 2">
  <autoFilter ref="B3:B10"/>
  <sortState ref="B2:B13">
    <sortCondition ref="B1:B13"/>
  </sortState>
  <tableColumns count="1">
    <tableColumn id="1" name="BUDGET CATEGORY LOOKUP"/>
  </tableColumns>
  <tableStyleInfo name="Student Budget" showFirstColumn="0" showLastColumn="0" showRowStripes="1" showColumnStripes="0"/>
  <extLst>
    <ext xmlns:x14="http://schemas.microsoft.com/office/spreadsheetml/2009/9/main" uri="{504A1905-F514-4f6f-8877-14C23A59335A}">
      <x14:table altText="Budget Category Lookup table" altTextSummary="This list provides the entries for the category drop down list on the Monthly Expenses sheet. Add or remove table items to modify the drop down list."/>
    </ext>
  </extLst>
</table>
</file>

<file path=xl/theme/theme1.xml><?xml version="1.0" encoding="utf-8"?>
<a:theme xmlns:a="http://schemas.openxmlformats.org/drawingml/2006/main" name="5_college_budget2">
  <a:themeElements>
    <a:clrScheme name="Student Budget">
      <a:dk1>
        <a:sysClr val="windowText" lastClr="000000"/>
      </a:dk1>
      <a:lt1>
        <a:sysClr val="window" lastClr="FFFFFF"/>
      </a:lt1>
      <a:dk2>
        <a:srgbClr val="35ADD7"/>
      </a:dk2>
      <a:lt2>
        <a:srgbClr val="F8F8F8"/>
      </a:lt2>
      <a:accent1>
        <a:srgbClr val="FF5DAE"/>
      </a:accent1>
      <a:accent2>
        <a:srgbClr val="D7D700"/>
      </a:accent2>
      <a:accent3>
        <a:srgbClr val="AC75D5"/>
      </a:accent3>
      <a:accent4>
        <a:srgbClr val="50CA54"/>
      </a:accent4>
      <a:accent5>
        <a:srgbClr val="FF6031"/>
      </a:accent5>
      <a:accent6>
        <a:srgbClr val="00C9E4"/>
      </a:accent6>
      <a:hlink>
        <a:srgbClr val="000000"/>
      </a:hlink>
      <a:folHlink>
        <a:srgbClr val="919191"/>
      </a:folHlink>
    </a:clrScheme>
    <a:fontScheme name="Student Budget">
      <a:majorFont>
        <a:latin typeface="Rockwell"/>
        <a:ea typeface=""/>
        <a:cs typeface=""/>
      </a:majorFont>
      <a:minorFont>
        <a:latin typeface="Rockwel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A1:H27"/>
  <sheetViews>
    <sheetView showGridLines="0" tabSelected="1" zoomScaleNormal="100" workbookViewId="0"/>
  </sheetViews>
  <sheetFormatPr defaultColWidth="9.28515625" defaultRowHeight="19.5" customHeight="1" x14ac:dyDescent="0.2"/>
  <cols>
    <col min="1" max="1" width="2.140625" customWidth="1"/>
    <col min="2" max="2" width="31.7109375" customWidth="1"/>
    <col min="3" max="3" width="16.140625" customWidth="1"/>
    <col min="4" max="4" width="5.5703125" customWidth="1"/>
    <col min="5" max="5" width="34.7109375" customWidth="1"/>
    <col min="6" max="6" width="21.85546875" customWidth="1"/>
    <col min="7" max="7" width="2.5703125" customWidth="1"/>
    <col min="8" max="8" width="22.85546875" customWidth="1"/>
    <col min="9" max="9" width="2.28515625" customWidth="1"/>
    <col min="10" max="12" width="9.140625" customWidth="1"/>
    <col min="25" max="25" width="9.140625" customWidth="1"/>
  </cols>
  <sheetData>
    <row r="1" spans="2:8" ht="45" customHeight="1" x14ac:dyDescent="0.2">
      <c r="B1" s="16" t="s">
        <v>46</v>
      </c>
      <c r="C1" s="15"/>
      <c r="D1" s="15"/>
      <c r="E1" s="15"/>
      <c r="F1" s="15"/>
      <c r="G1" s="16"/>
      <c r="H1" s="16"/>
    </row>
    <row r="2" spans="2:8" ht="19.5" customHeight="1" x14ac:dyDescent="0.2">
      <c r="B2" s="20"/>
      <c r="C2" s="19"/>
      <c r="D2" s="19"/>
      <c r="E2" s="8"/>
      <c r="F2" s="8"/>
      <c r="G2" s="9"/>
      <c r="H2" s="8"/>
    </row>
    <row r="3" spans="2:8" ht="19.5" customHeight="1" thickBot="1" x14ac:dyDescent="0.35">
      <c r="B3" s="34" t="s">
        <v>45</v>
      </c>
      <c r="C3" s="7">
        <f>C6/C5</f>
        <v>0.88058823529411767</v>
      </c>
      <c r="D3" s="4"/>
      <c r="E3" s="10"/>
      <c r="F3" s="11"/>
      <c r="G3" s="9"/>
      <c r="H3" s="8"/>
    </row>
    <row r="4" spans="2:8" ht="27" customHeight="1" thickTop="1" thickBot="1" x14ac:dyDescent="0.25">
      <c r="B4" s="42">
        <f>IF(C6&gt;C5,C5,C6)</f>
        <v>2994</v>
      </c>
      <c r="C4" s="43"/>
      <c r="D4" s="4"/>
      <c r="E4" s="8"/>
      <c r="F4" s="8"/>
      <c r="G4" s="9"/>
      <c r="H4" s="8"/>
    </row>
    <row r="5" spans="2:8" ht="19.5" customHeight="1" thickTop="1" x14ac:dyDescent="0.2">
      <c r="B5" s="25" t="s">
        <v>31</v>
      </c>
      <c r="C5" s="26">
        <f>IncomeTable[[#Totals],[AMOUNT]]</f>
        <v>3400</v>
      </c>
      <c r="D5" s="4"/>
      <c r="E5" s="12"/>
      <c r="F5" s="12"/>
      <c r="G5" s="9"/>
      <c r="H5" s="8"/>
    </row>
    <row r="6" spans="2:8" ht="19.5" customHeight="1" x14ac:dyDescent="0.2">
      <c r="B6" s="25" t="s">
        <v>32</v>
      </c>
      <c r="C6" s="26">
        <f>GETPIVOTDATA("Cost",$B$18)</f>
        <v>2994</v>
      </c>
      <c r="D6" s="4"/>
      <c r="E6" s="12"/>
      <c r="F6" s="12"/>
      <c r="G6" s="9"/>
      <c r="H6" s="8"/>
    </row>
    <row r="7" spans="2:8" ht="19.5" customHeight="1" x14ac:dyDescent="0.2">
      <c r="B7" s="31" t="s">
        <v>67</v>
      </c>
      <c r="C7" s="32">
        <f>C5-C6</f>
        <v>406</v>
      </c>
      <c r="D7" s="4"/>
      <c r="E7" s="12"/>
      <c r="F7" s="12"/>
      <c r="G7" s="9"/>
      <c r="H7" s="8"/>
    </row>
    <row r="8" spans="2:8" ht="19.5" customHeight="1" x14ac:dyDescent="0.2">
      <c r="B8" s="4"/>
      <c r="C8" s="4"/>
      <c r="D8" s="4"/>
      <c r="E8" s="12"/>
      <c r="F8" s="12"/>
      <c r="G8" s="9"/>
      <c r="H8" s="8"/>
    </row>
    <row r="9" spans="2:8" ht="19.5" customHeight="1" x14ac:dyDescent="0.2">
      <c r="B9" s="35" t="s">
        <v>43</v>
      </c>
      <c r="C9" s="13"/>
      <c r="D9" s="4"/>
      <c r="E9" s="12"/>
      <c r="F9" s="12"/>
      <c r="G9" s="9"/>
      <c r="H9" s="8"/>
    </row>
    <row r="10" spans="2:8" ht="19.5" customHeight="1" x14ac:dyDescent="0.25">
      <c r="B10" s="36" t="s">
        <v>47</v>
      </c>
      <c r="C10" s="37" t="s">
        <v>48</v>
      </c>
      <c r="D10" s="4"/>
      <c r="E10" s="12"/>
      <c r="F10" s="12"/>
      <c r="G10" s="9"/>
      <c r="H10" s="8"/>
    </row>
    <row r="11" spans="2:8" ht="19.5" customHeight="1" x14ac:dyDescent="0.2">
      <c r="B11" s="27" t="s">
        <v>58</v>
      </c>
      <c r="C11" s="28">
        <v>1500</v>
      </c>
      <c r="D11" s="4"/>
      <c r="E11" s="12"/>
      <c r="F11" s="12"/>
      <c r="G11" s="9"/>
      <c r="H11" s="8"/>
    </row>
    <row r="12" spans="2:8" ht="19.5" customHeight="1" x14ac:dyDescent="0.2">
      <c r="B12" s="27" t="s">
        <v>57</v>
      </c>
      <c r="C12" s="28">
        <v>500</v>
      </c>
      <c r="D12" s="4"/>
      <c r="E12" s="12"/>
      <c r="F12" s="12"/>
      <c r="G12" s="9"/>
      <c r="H12" s="8"/>
    </row>
    <row r="13" spans="2:8" ht="19.5" customHeight="1" x14ac:dyDescent="0.2">
      <c r="B13" s="27" t="s">
        <v>62</v>
      </c>
      <c r="C13" s="28">
        <v>700</v>
      </c>
      <c r="D13" s="4"/>
      <c r="E13" s="12"/>
      <c r="F13" s="12"/>
      <c r="G13" s="9"/>
      <c r="H13" s="8"/>
    </row>
    <row r="14" spans="2:8" ht="19.5" customHeight="1" x14ac:dyDescent="0.2">
      <c r="B14" s="27" t="s">
        <v>54</v>
      </c>
      <c r="C14" s="28">
        <v>700</v>
      </c>
      <c r="D14" s="4"/>
      <c r="E14" s="12"/>
      <c r="F14" s="12"/>
      <c r="G14" s="9"/>
      <c r="H14" s="8"/>
    </row>
    <row r="15" spans="2:8" ht="19.5" customHeight="1" x14ac:dyDescent="0.2">
      <c r="B15" s="29" t="s">
        <v>65</v>
      </c>
      <c r="C15" s="30">
        <f>SUBTOTAL(109,IncomeTable[AMOUNT])</f>
        <v>3400</v>
      </c>
      <c r="D15" s="4"/>
      <c r="E15" s="8"/>
      <c r="F15" s="8"/>
      <c r="G15" s="8"/>
      <c r="H15" s="12"/>
    </row>
    <row r="16" spans="2:8" ht="19.5" customHeight="1" x14ac:dyDescent="0.2">
      <c r="B16" s="2"/>
      <c r="C16" s="3"/>
      <c r="E16" s="8"/>
      <c r="F16" s="8"/>
      <c r="G16" s="8"/>
      <c r="H16" s="8"/>
    </row>
    <row r="17" spans="1:8" ht="19.5" customHeight="1" x14ac:dyDescent="0.2">
      <c r="B17" s="35" t="s">
        <v>44</v>
      </c>
      <c r="C17" s="14"/>
      <c r="E17" s="8"/>
      <c r="F17" s="8"/>
      <c r="G17" s="8"/>
      <c r="H17" s="8"/>
    </row>
    <row r="18" spans="1:8" ht="20.25" x14ac:dyDescent="0.3">
      <c r="A18" s="38"/>
      <c r="B18" s="45" t="s">
        <v>50</v>
      </c>
      <c r="C18" s="46" t="s">
        <v>52</v>
      </c>
      <c r="E18" s="8"/>
      <c r="F18" s="8"/>
      <c r="G18" s="8"/>
      <c r="H18" s="8"/>
    </row>
    <row r="19" spans="1:8" ht="19.5" customHeight="1" x14ac:dyDescent="0.2">
      <c r="B19" s="22" t="s">
        <v>0</v>
      </c>
      <c r="C19" s="23">
        <v>906</v>
      </c>
      <c r="E19" s="8"/>
      <c r="F19" s="8"/>
      <c r="G19" s="8"/>
      <c r="H19" s="8"/>
    </row>
    <row r="20" spans="1:8" ht="19.5" customHeight="1" x14ac:dyDescent="0.2">
      <c r="B20" s="22" t="s">
        <v>6</v>
      </c>
      <c r="C20" s="23">
        <v>430</v>
      </c>
      <c r="E20" s="8"/>
      <c r="F20" s="8"/>
      <c r="G20" s="8"/>
      <c r="H20" s="8"/>
    </row>
    <row r="21" spans="1:8" ht="19.5" customHeight="1" x14ac:dyDescent="0.2">
      <c r="B21" s="22" t="s">
        <v>9</v>
      </c>
      <c r="C21" s="23">
        <v>200</v>
      </c>
      <c r="E21" s="8"/>
      <c r="F21" s="8"/>
      <c r="G21" s="8"/>
      <c r="H21" s="8"/>
    </row>
    <row r="22" spans="1:8" ht="19.5" customHeight="1" x14ac:dyDescent="0.2">
      <c r="B22" s="22" t="s">
        <v>56</v>
      </c>
      <c r="C22" s="23">
        <v>140</v>
      </c>
      <c r="E22" s="8"/>
      <c r="F22" s="8"/>
      <c r="G22" s="8"/>
      <c r="H22" s="8"/>
    </row>
    <row r="23" spans="1:8" ht="19.5" customHeight="1" x14ac:dyDescent="0.2">
      <c r="B23" s="22" t="s">
        <v>12</v>
      </c>
      <c r="C23" s="23">
        <v>168</v>
      </c>
      <c r="E23" s="8"/>
      <c r="F23" s="8"/>
      <c r="G23" s="8"/>
      <c r="H23" s="8"/>
    </row>
    <row r="24" spans="1:8" ht="19.5" customHeight="1" x14ac:dyDescent="0.2">
      <c r="B24" s="22" t="s">
        <v>55</v>
      </c>
      <c r="C24" s="23">
        <v>975</v>
      </c>
      <c r="E24" s="8"/>
      <c r="F24" s="8"/>
      <c r="G24" s="8"/>
      <c r="H24" s="8"/>
    </row>
    <row r="25" spans="1:8" ht="19.5" customHeight="1" x14ac:dyDescent="0.2">
      <c r="B25" s="22" t="s">
        <v>41</v>
      </c>
      <c r="C25" s="23">
        <v>175</v>
      </c>
      <c r="E25" s="8"/>
      <c r="F25" s="8"/>
      <c r="G25" s="8"/>
      <c r="H25" s="8"/>
    </row>
    <row r="26" spans="1:8" ht="19.5" customHeight="1" x14ac:dyDescent="0.2">
      <c r="B26" s="22" t="s">
        <v>66</v>
      </c>
      <c r="C26" s="23">
        <v>2994</v>
      </c>
      <c r="E26" s="8"/>
      <c r="F26" s="8"/>
      <c r="G26" s="8"/>
      <c r="H26" s="8"/>
    </row>
    <row r="27" spans="1:8" ht="19.5" customHeight="1" x14ac:dyDescent="0.2">
      <c r="E27" s="8"/>
      <c r="F27" s="8"/>
      <c r="G27" s="8"/>
      <c r="H27" s="8"/>
    </row>
  </sheetData>
  <mergeCells count="1">
    <mergeCell ref="B4:C4"/>
  </mergeCells>
  <conditionalFormatting sqref="B4">
    <cfRule type="dataBar" priority="2">
      <dataBar showValue="0">
        <cfvo type="min"/>
        <cfvo type="formula" val="$C$5"/>
        <color theme="4"/>
      </dataBar>
      <extLst>
        <ext xmlns:x14="http://schemas.microsoft.com/office/spreadsheetml/2009/9/main" uri="{B025F937-C7B1-47D3-B67F-A62EFF666E3E}">
          <x14:id>{77CAC8C7-59DE-41F5-9BC7-979ACE00C95A}</x14:id>
        </ext>
      </extLst>
    </cfRule>
  </conditionalFormatting>
  <printOptions horizontalCentered="1" verticalCentered="1"/>
  <pageMargins left="0.5" right="0.5" top="0.5" bottom="0.5" header="0.3" footer="0.3"/>
  <pageSetup scale="77" orientation="landscape" horizontalDpi="300" verticalDpi="200" r:id="rId2"/>
  <drawing r:id="rId3"/>
  <tableParts count="1">
    <tablePart r:id="rId4"/>
  </tableParts>
  <extLst>
    <ext xmlns:x14="http://schemas.microsoft.com/office/spreadsheetml/2009/9/main" uri="{78C0D931-6437-407d-A8EE-F0AAD7539E65}">
      <x14:conditionalFormattings>
        <x14:conditionalFormatting xmlns:xm="http://schemas.microsoft.com/office/excel/2006/main">
          <x14:cfRule type="dataBar" id="{77CAC8C7-59DE-41F5-9BC7-979ACE00C95A}">
            <x14:dataBar minLength="0" maxLength="100" border="1" gradient="0">
              <x14:cfvo type="autoMin"/>
              <x14:cfvo type="formula">
                <xm:f>$C$5</xm:f>
              </x14:cfvo>
              <x14:borderColor theme="4"/>
              <x14:negativeFillColor rgb="FFFF0000"/>
              <x14:axisColor rgb="FF000000"/>
            </x14:dataBar>
          </x14:cfRule>
          <xm:sqref>B4</xm:sqref>
        </x14:conditionalFormatting>
      </x14:conditionalFormattings>
    </ext>
    <ext xmlns:x14="http://schemas.microsoft.com/office/spreadsheetml/2009/9/main" uri="{A8765BA9-456A-4dab-B4F3-ACF838C121DE}">
      <x14:slicerList>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B1:D251"/>
  <sheetViews>
    <sheetView showGridLines="0" zoomScaleNormal="100" workbookViewId="0"/>
  </sheetViews>
  <sheetFormatPr defaultRowHeight="12.75" x14ac:dyDescent="0.2"/>
  <cols>
    <col min="1" max="1" width="2.140625" customWidth="1"/>
    <col min="2" max="2" width="43.42578125" customWidth="1"/>
    <col min="3" max="3" width="25.42578125" customWidth="1"/>
    <col min="4" max="4" width="30.5703125" customWidth="1"/>
  </cols>
  <sheetData>
    <row r="1" spans="2:4" ht="45" customHeight="1" x14ac:dyDescent="0.2">
      <c r="B1" s="16" t="s">
        <v>53</v>
      </c>
      <c r="C1" s="18"/>
      <c r="D1" s="18"/>
    </row>
    <row r="2" spans="2:4" ht="23.25" customHeight="1" x14ac:dyDescent="0.25">
      <c r="B2" s="36" t="s">
        <v>49</v>
      </c>
      <c r="C2" s="36" t="s">
        <v>50</v>
      </c>
      <c r="D2" s="39" t="s">
        <v>51</v>
      </c>
    </row>
    <row r="3" spans="2:4" ht="15" customHeight="1" x14ac:dyDescent="0.2">
      <c r="B3" s="2" t="s">
        <v>14</v>
      </c>
      <c r="C3" s="2" t="s">
        <v>12</v>
      </c>
      <c r="D3" s="21">
        <v>50</v>
      </c>
    </row>
    <row r="4" spans="2:4" ht="15" customHeight="1" x14ac:dyDescent="0.2">
      <c r="B4" s="2" t="s">
        <v>16</v>
      </c>
      <c r="C4" s="2" t="s">
        <v>12</v>
      </c>
      <c r="D4" s="21">
        <v>25</v>
      </c>
    </row>
    <row r="5" spans="2:4" ht="15" customHeight="1" x14ac:dyDescent="0.2">
      <c r="B5" s="2" t="s">
        <v>13</v>
      </c>
      <c r="C5" s="2" t="s">
        <v>12</v>
      </c>
      <c r="D5" s="21">
        <v>28</v>
      </c>
    </row>
    <row r="6" spans="2:4" ht="15" customHeight="1" x14ac:dyDescent="0.2">
      <c r="B6" s="2" t="s">
        <v>26</v>
      </c>
      <c r="C6" s="2" t="s">
        <v>12</v>
      </c>
      <c r="D6" s="21">
        <v>10</v>
      </c>
    </row>
    <row r="7" spans="2:4" ht="15" customHeight="1" x14ac:dyDescent="0.2">
      <c r="B7" s="2" t="s">
        <v>15</v>
      </c>
      <c r="C7" s="2" t="s">
        <v>12</v>
      </c>
      <c r="D7" s="21">
        <v>40</v>
      </c>
    </row>
    <row r="8" spans="2:4" ht="15" customHeight="1" x14ac:dyDescent="0.2">
      <c r="B8" s="2" t="s">
        <v>18</v>
      </c>
      <c r="C8" s="2" t="s">
        <v>12</v>
      </c>
      <c r="D8" s="21">
        <v>15</v>
      </c>
    </row>
    <row r="9" spans="2:4" ht="15" customHeight="1" x14ac:dyDescent="0.2">
      <c r="B9" s="2" t="s">
        <v>17</v>
      </c>
      <c r="C9" s="2" t="s">
        <v>12</v>
      </c>
      <c r="D9" s="21">
        <v>0</v>
      </c>
    </row>
    <row r="10" spans="2:4" ht="15" customHeight="1" x14ac:dyDescent="0.2">
      <c r="B10" s="2" t="s">
        <v>36</v>
      </c>
      <c r="C10" s="2" t="s">
        <v>9</v>
      </c>
      <c r="D10" s="21">
        <v>50</v>
      </c>
    </row>
    <row r="11" spans="2:4" ht="15" customHeight="1" x14ac:dyDescent="0.2">
      <c r="B11" s="2" t="s">
        <v>10</v>
      </c>
      <c r="C11" s="2" t="s">
        <v>9</v>
      </c>
      <c r="D11" s="21">
        <v>150</v>
      </c>
    </row>
    <row r="12" spans="2:4" ht="15" customHeight="1" x14ac:dyDescent="0.2">
      <c r="B12" s="2" t="s">
        <v>25</v>
      </c>
      <c r="C12" s="2" t="s">
        <v>0</v>
      </c>
      <c r="D12" s="21">
        <v>100</v>
      </c>
    </row>
    <row r="13" spans="2:4" ht="15" customHeight="1" x14ac:dyDescent="0.2">
      <c r="B13" s="2" t="s">
        <v>3</v>
      </c>
      <c r="C13" s="2" t="s">
        <v>0</v>
      </c>
      <c r="D13" s="21">
        <v>40</v>
      </c>
    </row>
    <row r="14" spans="2:4" ht="15" customHeight="1" x14ac:dyDescent="0.2">
      <c r="B14" s="2" t="s">
        <v>4</v>
      </c>
      <c r="C14" s="2" t="s">
        <v>0</v>
      </c>
      <c r="D14" s="21">
        <v>60</v>
      </c>
    </row>
    <row r="15" spans="2:4" ht="15" customHeight="1" x14ac:dyDescent="0.2">
      <c r="B15" s="2" t="s">
        <v>5</v>
      </c>
      <c r="C15" s="2" t="s">
        <v>0</v>
      </c>
      <c r="D15" s="21">
        <v>450</v>
      </c>
    </row>
    <row r="16" spans="2:4" ht="15" customHeight="1" x14ac:dyDescent="0.2">
      <c r="B16" s="2" t="s">
        <v>28</v>
      </c>
      <c r="C16" s="2" t="s">
        <v>0</v>
      </c>
      <c r="D16" s="21">
        <v>0</v>
      </c>
    </row>
    <row r="17" spans="2:4" ht="15" customHeight="1" x14ac:dyDescent="0.2">
      <c r="B17" s="2" t="s">
        <v>29</v>
      </c>
      <c r="C17" s="2" t="s">
        <v>0</v>
      </c>
      <c r="D17" s="21">
        <v>100</v>
      </c>
    </row>
    <row r="18" spans="2:4" ht="15" customHeight="1" x14ac:dyDescent="0.2">
      <c r="B18" s="2" t="s">
        <v>22</v>
      </c>
      <c r="C18" s="2" t="s">
        <v>0</v>
      </c>
      <c r="D18" s="21">
        <v>40</v>
      </c>
    </row>
    <row r="19" spans="2:4" ht="15" customHeight="1" x14ac:dyDescent="0.2">
      <c r="B19" s="2" t="s">
        <v>1</v>
      </c>
      <c r="C19" s="2" t="s">
        <v>0</v>
      </c>
      <c r="D19" s="21">
        <v>55</v>
      </c>
    </row>
    <row r="20" spans="2:4" ht="15" customHeight="1" x14ac:dyDescent="0.2">
      <c r="B20" s="2" t="s">
        <v>27</v>
      </c>
      <c r="C20" s="2" t="s">
        <v>0</v>
      </c>
      <c r="D20" s="21">
        <v>46</v>
      </c>
    </row>
    <row r="21" spans="2:4" ht="15" customHeight="1" x14ac:dyDescent="0.2">
      <c r="B21" s="2" t="s">
        <v>2</v>
      </c>
      <c r="C21" s="2" t="s">
        <v>0</v>
      </c>
      <c r="D21" s="21">
        <v>15</v>
      </c>
    </row>
    <row r="22" spans="2:4" ht="15" customHeight="1" x14ac:dyDescent="0.2">
      <c r="B22" s="2" t="s">
        <v>19</v>
      </c>
      <c r="C22" s="2" t="s">
        <v>41</v>
      </c>
      <c r="D22" s="21">
        <v>50</v>
      </c>
    </row>
    <row r="23" spans="2:4" ht="15" customHeight="1" x14ac:dyDescent="0.2">
      <c r="B23" s="2" t="s">
        <v>20</v>
      </c>
      <c r="C23" s="2" t="s">
        <v>41</v>
      </c>
      <c r="D23" s="21">
        <v>25</v>
      </c>
    </row>
    <row r="24" spans="2:4" ht="15" customHeight="1" x14ac:dyDescent="0.2">
      <c r="B24" s="2" t="s">
        <v>37</v>
      </c>
      <c r="C24" s="2" t="s">
        <v>41</v>
      </c>
      <c r="D24" s="21">
        <v>100</v>
      </c>
    </row>
    <row r="25" spans="2:4" ht="15" customHeight="1" x14ac:dyDescent="0.2">
      <c r="B25" s="2" t="s">
        <v>11</v>
      </c>
      <c r="C25" s="2" t="s">
        <v>56</v>
      </c>
      <c r="D25" s="21">
        <v>140</v>
      </c>
    </row>
    <row r="26" spans="2:4" ht="15" customHeight="1" x14ac:dyDescent="0.2">
      <c r="B26" s="2" t="s">
        <v>39</v>
      </c>
      <c r="C26" s="2" t="s">
        <v>56</v>
      </c>
      <c r="D26" s="21">
        <v>0</v>
      </c>
    </row>
    <row r="27" spans="2:4" ht="15" customHeight="1" x14ac:dyDescent="0.2">
      <c r="B27" s="2" t="s">
        <v>40</v>
      </c>
      <c r="C27" s="2" t="s">
        <v>56</v>
      </c>
      <c r="D27" s="21">
        <v>0</v>
      </c>
    </row>
    <row r="28" spans="2:4" ht="15" customHeight="1" x14ac:dyDescent="0.2">
      <c r="B28" s="2" t="s">
        <v>34</v>
      </c>
      <c r="C28" s="2" t="s">
        <v>55</v>
      </c>
      <c r="D28" s="21">
        <v>100</v>
      </c>
    </row>
    <row r="29" spans="2:4" ht="15" customHeight="1" x14ac:dyDescent="0.2">
      <c r="B29" s="2" t="s">
        <v>30</v>
      </c>
      <c r="C29" s="2" t="s">
        <v>55</v>
      </c>
      <c r="D29" s="21">
        <v>50</v>
      </c>
    </row>
    <row r="30" spans="2:4" ht="15" customHeight="1" x14ac:dyDescent="0.2">
      <c r="B30" s="2" t="s">
        <v>33</v>
      </c>
      <c r="C30" s="2" t="s">
        <v>55</v>
      </c>
      <c r="D30" s="21">
        <v>25</v>
      </c>
    </row>
    <row r="31" spans="2:4" ht="15" customHeight="1" x14ac:dyDescent="0.2">
      <c r="B31" s="2" t="s">
        <v>35</v>
      </c>
      <c r="C31" s="2" t="s">
        <v>55</v>
      </c>
      <c r="D31" s="21">
        <v>800</v>
      </c>
    </row>
    <row r="32" spans="2:4" ht="15" customHeight="1" x14ac:dyDescent="0.2">
      <c r="B32" s="2" t="s">
        <v>38</v>
      </c>
      <c r="C32" s="2" t="s">
        <v>6</v>
      </c>
      <c r="D32" s="21">
        <v>50</v>
      </c>
    </row>
    <row r="33" spans="2:4" ht="15" customHeight="1" x14ac:dyDescent="0.2">
      <c r="B33" s="2" t="s">
        <v>42</v>
      </c>
      <c r="C33" s="2" t="s">
        <v>6</v>
      </c>
      <c r="D33" s="21">
        <v>20</v>
      </c>
    </row>
    <row r="34" spans="2:4" ht="15" customHeight="1" x14ac:dyDescent="0.2">
      <c r="B34" s="2" t="s">
        <v>7</v>
      </c>
      <c r="C34" s="2" t="s">
        <v>6</v>
      </c>
      <c r="D34" s="21">
        <v>50</v>
      </c>
    </row>
    <row r="35" spans="2:4" ht="15" customHeight="1" x14ac:dyDescent="0.2">
      <c r="B35" s="2" t="s">
        <v>8</v>
      </c>
      <c r="C35" s="2" t="s">
        <v>6</v>
      </c>
      <c r="D35" s="21">
        <v>100</v>
      </c>
    </row>
    <row r="36" spans="2:4" ht="15" customHeight="1" x14ac:dyDescent="0.2">
      <c r="B36" s="2" t="s">
        <v>23</v>
      </c>
      <c r="C36" s="2" t="s">
        <v>6</v>
      </c>
      <c r="D36" s="21">
        <v>10</v>
      </c>
    </row>
    <row r="37" spans="2:4" ht="15" customHeight="1" x14ac:dyDescent="0.2">
      <c r="B37" s="2" t="s">
        <v>24</v>
      </c>
      <c r="C37" s="2" t="s">
        <v>6</v>
      </c>
      <c r="D37" s="21"/>
    </row>
    <row r="38" spans="2:4" ht="15" customHeight="1" x14ac:dyDescent="0.2">
      <c r="B38" s="2" t="s">
        <v>21</v>
      </c>
      <c r="C38" s="2" t="s">
        <v>6</v>
      </c>
      <c r="D38" s="21">
        <v>200</v>
      </c>
    </row>
    <row r="39" spans="2:4" ht="15" customHeight="1" x14ac:dyDescent="0.2">
      <c r="B39" s="2" t="s">
        <v>65</v>
      </c>
      <c r="C39" s="2"/>
      <c r="D39" s="21">
        <f>SUBTOTAL(109,MonthlyExpenses[COST])</f>
        <v>2994</v>
      </c>
    </row>
    <row r="40" spans="2:4" ht="15" customHeight="1" x14ac:dyDescent="0.2"/>
    <row r="41" spans="2:4" ht="15" customHeight="1" x14ac:dyDescent="0.2"/>
    <row r="42" spans="2:4" ht="15" customHeight="1" x14ac:dyDescent="0.2"/>
    <row r="43" spans="2:4" ht="15" customHeight="1" x14ac:dyDescent="0.2"/>
    <row r="44" spans="2:4" ht="15" customHeight="1" x14ac:dyDescent="0.2"/>
    <row r="45" spans="2:4" ht="15" customHeight="1" x14ac:dyDescent="0.2"/>
    <row r="46" spans="2:4" ht="15" customHeight="1" x14ac:dyDescent="0.2"/>
    <row r="47" spans="2:4" ht="15" customHeight="1" x14ac:dyDescent="0.2"/>
    <row r="48" spans="2:4"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sheetData>
  <conditionalFormatting sqref="D3:D38">
    <cfRule type="dataBar" priority="5">
      <dataBar>
        <cfvo type="min"/>
        <cfvo type="max"/>
        <color theme="4" tint="0.39997558519241921"/>
      </dataBar>
      <extLst>
        <ext xmlns:x14="http://schemas.microsoft.com/office/spreadsheetml/2009/9/main" uri="{B025F937-C7B1-47D3-B67F-A62EFF666E3E}">
          <x14:id>{D52F2F8D-46F0-4798-9409-E68107545990}</x14:id>
        </ext>
      </extLst>
    </cfRule>
  </conditionalFormatting>
  <dataValidations count="1">
    <dataValidation type="list" errorStyle="information" allowBlank="1" showInputMessage="1" errorTitle="Whoops" error="Use the Lookup List sheet to modify the available list items in this column.  " sqref="C3:C38">
      <formula1>BudgetCategory</formula1>
    </dataValidation>
  </dataValidations>
  <printOptions horizontalCentered="1"/>
  <pageMargins left="0.5" right="0.5" top="0.5" bottom="0.5" header="0.3" footer="0.3"/>
  <pageSetup scale="96" fitToHeight="0" orientation="portrait" horizontalDpi="300" verticalDpi="200"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D52F2F8D-46F0-4798-9409-E68107545990}">
            <x14:dataBar minLength="0" maxLength="100" gradient="0">
              <x14:cfvo type="autoMin"/>
              <x14:cfvo type="autoMax"/>
              <x14:negativeFillColor rgb="FFFF0000"/>
              <x14:axisColor rgb="FF000000"/>
            </x14:dataBar>
          </x14:cfRule>
          <xm:sqref>D3:D38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92370372631"/>
    <pageSetUpPr autoPageBreaks="0"/>
  </sheetPr>
  <dimension ref="A1:C20"/>
  <sheetViews>
    <sheetView showGridLines="0" workbookViewId="0"/>
  </sheetViews>
  <sheetFormatPr defaultRowHeight="15" customHeight="1" x14ac:dyDescent="0.2"/>
  <cols>
    <col min="1" max="1" width="2.140625" customWidth="1"/>
    <col min="2" max="2" width="34.5703125" customWidth="1"/>
    <col min="3" max="3" width="24.5703125" customWidth="1"/>
  </cols>
  <sheetData>
    <row r="1" spans="1:3" ht="45" customHeight="1" x14ac:dyDescent="0.2">
      <c r="B1" s="16" t="s">
        <v>59</v>
      </c>
      <c r="C1" s="18"/>
    </row>
    <row r="2" spans="1:3" ht="33.75" customHeight="1" x14ac:dyDescent="0.2">
      <c r="B2" s="44" t="s">
        <v>61</v>
      </c>
      <c r="C2" s="44"/>
    </row>
    <row r="3" spans="1:3" ht="22.5" x14ac:dyDescent="0.25">
      <c r="A3" s="33"/>
      <c r="B3" s="47" t="s">
        <v>50</v>
      </c>
      <c r="C3" s="41" t="s">
        <v>52</v>
      </c>
    </row>
    <row r="4" spans="1:3" ht="15" customHeight="1" x14ac:dyDescent="0.2">
      <c r="B4" s="1" t="s">
        <v>12</v>
      </c>
      <c r="C4" s="17">
        <v>168</v>
      </c>
    </row>
    <row r="5" spans="1:3" ht="15" customHeight="1" x14ac:dyDescent="0.2">
      <c r="B5" s="1" t="s">
        <v>9</v>
      </c>
      <c r="C5" s="17">
        <v>200</v>
      </c>
    </row>
    <row r="6" spans="1:3" ht="15" customHeight="1" x14ac:dyDescent="0.2">
      <c r="B6" s="1" t="s">
        <v>0</v>
      </c>
      <c r="C6" s="17">
        <v>906</v>
      </c>
    </row>
    <row r="7" spans="1:3" ht="15" customHeight="1" x14ac:dyDescent="0.2">
      <c r="B7" s="1" t="s">
        <v>41</v>
      </c>
      <c r="C7" s="17">
        <v>175</v>
      </c>
    </row>
    <row r="8" spans="1:3" ht="15" customHeight="1" x14ac:dyDescent="0.2">
      <c r="B8" s="1" t="s">
        <v>56</v>
      </c>
      <c r="C8" s="17">
        <v>140</v>
      </c>
    </row>
    <row r="9" spans="1:3" ht="15" customHeight="1" x14ac:dyDescent="0.2">
      <c r="B9" s="1" t="s">
        <v>55</v>
      </c>
      <c r="C9" s="17">
        <v>975</v>
      </c>
    </row>
    <row r="10" spans="1:3" ht="15" customHeight="1" x14ac:dyDescent="0.2">
      <c r="B10" s="1" t="s">
        <v>6</v>
      </c>
      <c r="C10" s="17">
        <v>430</v>
      </c>
    </row>
    <row r="11" spans="1:3" ht="15" customHeight="1" x14ac:dyDescent="0.2">
      <c r="B11" s="1" t="s">
        <v>68</v>
      </c>
      <c r="C11" s="17">
        <v>2994</v>
      </c>
    </row>
    <row r="15" spans="1:3" ht="15" customHeight="1" x14ac:dyDescent="0.2">
      <c r="B15" s="1"/>
      <c r="C15" s="6"/>
    </row>
    <row r="16" spans="1:3" ht="15" customHeight="1" x14ac:dyDescent="0.2">
      <c r="B16" s="5"/>
      <c r="C16" s="6"/>
    </row>
    <row r="17" spans="2:3" ht="15" customHeight="1" x14ac:dyDescent="0.2">
      <c r="B17" s="5"/>
      <c r="C17" s="6"/>
    </row>
    <row r="18" spans="2:3" ht="15" customHeight="1" x14ac:dyDescent="0.2">
      <c r="B18" s="5"/>
      <c r="C18" s="6"/>
    </row>
    <row r="19" spans="2:3" ht="15" customHeight="1" x14ac:dyDescent="0.2">
      <c r="B19" s="5"/>
      <c r="C19" s="6"/>
    </row>
    <row r="20" spans="2:3" ht="15" customHeight="1" x14ac:dyDescent="0.2">
      <c r="B20" s="1"/>
      <c r="C20" s="6"/>
    </row>
  </sheetData>
  <mergeCells count="1">
    <mergeCell ref="B2:C2"/>
  </mergeCells>
  <pageMargins left="0.7" right="0.7" top="0.75" bottom="0.75" header="0.3" footer="0.3"/>
  <pageSetup orientation="portrait" verticalDpi="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autoPageBreaks="0"/>
  </sheetPr>
  <dimension ref="B1:B10"/>
  <sheetViews>
    <sheetView showGridLines="0" workbookViewId="0"/>
  </sheetViews>
  <sheetFormatPr defaultRowHeight="15" customHeight="1" x14ac:dyDescent="0.2"/>
  <cols>
    <col min="1" max="1" width="2.140625" customWidth="1"/>
    <col min="2" max="2" width="63.5703125" customWidth="1"/>
  </cols>
  <sheetData>
    <row r="1" spans="2:2" ht="45" customHeight="1" x14ac:dyDescent="0.2">
      <c r="B1" s="16" t="s">
        <v>63</v>
      </c>
    </row>
    <row r="2" spans="2:2" ht="33.75" customHeight="1" x14ac:dyDescent="0.2">
      <c r="B2" s="24" t="s">
        <v>64</v>
      </c>
    </row>
    <row r="3" spans="2:2" ht="23.25" customHeight="1" x14ac:dyDescent="0.25">
      <c r="B3" s="40" t="s">
        <v>60</v>
      </c>
    </row>
    <row r="4" spans="2:2" ht="15" customHeight="1" x14ac:dyDescent="0.2">
      <c r="B4" t="s">
        <v>55</v>
      </c>
    </row>
    <row r="5" spans="2:2" ht="15" customHeight="1" x14ac:dyDescent="0.2">
      <c r="B5" t="s">
        <v>12</v>
      </c>
    </row>
    <row r="6" spans="2:2" ht="15" customHeight="1" x14ac:dyDescent="0.2">
      <c r="B6" t="s">
        <v>9</v>
      </c>
    </row>
    <row r="7" spans="2:2" ht="15" customHeight="1" x14ac:dyDescent="0.2">
      <c r="B7" t="s">
        <v>0</v>
      </c>
    </row>
    <row r="8" spans="2:2" ht="15" customHeight="1" x14ac:dyDescent="0.2">
      <c r="B8" t="s">
        <v>56</v>
      </c>
    </row>
    <row r="9" spans="2:2" ht="15" customHeight="1" x14ac:dyDescent="0.2">
      <c r="B9" t="s">
        <v>6</v>
      </c>
    </row>
    <row r="10" spans="2:2" ht="15" customHeight="1" x14ac:dyDescent="0.2">
      <c r="B10" t="s">
        <v>41</v>
      </c>
    </row>
  </sheetData>
  <pageMargins left="0.7" right="0.7" top="0.75" bottom="0.75" header="0.3" footer="0.3"/>
  <pageSetup orientation="portrait" verticalDpi="0"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TemplateFile" ma:contentTypeID="0x0101006EDDDB5EE6D98C44930B742096920B300400F5B6D36B3EF94B4E9A635CDF2A18F5B8" ma:contentTypeVersion="72" ma:contentTypeDescription="Create a new document." ma:contentTypeScope="" ma:versionID="a23e56308344d904b51738559c3d67c9">
  <xsd:schema xmlns:xsd="http://www.w3.org/2001/XMLSchema" xmlns:xs="http://www.w3.org/2001/XMLSchema" xmlns:p="http://schemas.microsoft.com/office/2006/metadata/properties" xmlns:ns2="4873beb7-5857-4685-be1f-d57550cc96cc" targetNamespace="http://schemas.microsoft.com/office/2006/metadata/properties" ma:root="true" ma:fieldsID="cd0908cc4600e77bf5da051303e00c8d" ns2:_="">
    <xsd:import namespace="4873beb7-5857-4685-be1f-d57550cc96cc"/>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AverageRating"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73beb7-5857-4685-be1f-d57550cc96cc"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8:00:00Z" ma:format="DateTime"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verageRating" ma:index="12" nillable="true" ma:displayName="Average Rating" ma:internalName="AverageRating" ma:readOnly="false">
      <xsd:simpleType>
        <xsd:restriction base="dms:Text"/>
      </xsd:simpleType>
    </xsd:element>
    <xsd:element name="BlockPublish" ma:index="13" nillable="true" ma:displayName="Block from Publishing?" ma:default="" ma:internalName="BlockPublish" ma:readOnly="false">
      <xsd:simpleType>
        <xsd:restriction base="dms:Boolean"/>
      </xsd:simpleType>
    </xsd:element>
    <xsd:element name="BugNumber" ma:index="14" nillable="true" ma:displayName="Bug Number" ma:default="" ma:internalName="BugNumber" ma:readOnly="false">
      <xsd:simpleType>
        <xsd:restriction base="dms:Text"/>
      </xsd:simpleType>
    </xsd:element>
    <xsd:element name="CampaignTagsTaxHTField0" ma:index="16" nillable="true" ma:taxonomy="true" ma:internalName="CampaignTagsTaxHTField0" ma:taxonomyFieldName="CampaignTags" ma:displayName="Campaigns" ma:readOnly="false" ma:default="" ma:fieldId="{1df42cc3-2301-4f11-a52a-6ead923c29ed}"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7" nillable="true" ma:displayName="Client Viewer" ma:default="" ma:internalName="TPClientViewer">
      <xsd:simpleType>
        <xsd:restriction base="dms:Text"/>
      </xsd:simpleType>
    </xsd:element>
    <xsd:element name="ClipArtFilename" ma:index="18" nillable="true" ma:displayName="Clip Art Name" ma:default="" ma:internalName="ClipArtFilename" ma:readOnly="false">
      <xsd:simpleType>
        <xsd:restriction base="dms:Text"/>
      </xsd:simpleType>
    </xsd:element>
    <xsd:element name="TPCommandLine" ma:index="19" nillable="true" ma:displayName="Command Line" ma:default="" ma:internalName="TPCommandLine">
      <xsd:simpleType>
        <xsd:restriction base="dms:Text"/>
      </xsd:simpleType>
    </xsd:element>
    <xsd:element name="TPComponent" ma:index="20" nillable="true" ma:displayName="Component" ma:default="" ma:internalName="TPComponent">
      <xsd:simpleType>
        <xsd:restriction base="dms:Text"/>
      </xsd:simpleType>
    </xsd:element>
    <xsd:element name="ContentItem" ma:index="21" nillable="true" ma:displayName="Content Item" ma:default="" ma:hidden="true" ma:internalName="ContentItem" ma:readOnly="false">
      <xsd:simpleType>
        <xsd:restriction base="dms:Unknown"/>
      </xsd:simpleType>
    </xsd:element>
    <xsd:element name="CrawlForDependencies" ma:index="23" nillable="true" ma:displayName="Crawl for Dependencies?" ma:default="true" ma:internalName="CrawlForDependencies" ma:readOnly="false">
      <xsd:simpleType>
        <xsd:restriction base="dms:Boolean"/>
      </xsd:simpleType>
    </xsd:element>
    <xsd:element name="CSXHash" ma:index="26" nillable="true" ma:displayName="CSX Hash" ma:default="" ma:indexed="true" ma:internalName="CSXHash" ma:readOnly="false">
      <xsd:simpleType>
        <xsd:restriction base="dms:Text"/>
      </xsd:simpleType>
    </xsd:element>
    <xsd:element name="CSXSubmissionMarket" ma:index="27" nillable="true" ma:displayName="CSX Submission Market" ma:default="" ma:list="{2FBD1B11-2ACE-4FDC-B5A3-635D4ADF6F1B}" ma:internalName="CSXSubmissionMarket" ma:readOnly="false" ma:showField="MarketName" ma:web="4873beb7-5857-4685-be1f-d57550cc96cc">
      <xsd:simpleType>
        <xsd:restriction base="dms:Lookup"/>
      </xsd:simpleType>
    </xsd:element>
    <xsd:element name="CSXUpdate" ma:index="28" nillable="true" ma:displayName="CSX Updated?" ma:default="false" ma:internalName="CSXUpdate" ma:readOnly="false">
      <xsd:simpleType>
        <xsd:restriction base="dms:Boolean"/>
      </xsd:simpleType>
    </xsd:element>
    <xsd:element name="IntlLangReviewDate" ma:index="29" nillable="true" ma:displayName="Date to Complete Intl QA" ma:default="" ma:internalName="IntlLangReviewDate" ma:readOnly="false">
      <xsd:simpleType>
        <xsd:restriction base="dms:DateTime"/>
      </xsd:simpleType>
    </xsd:element>
    <xsd:element name="IsDeleted" ma:index="30" nillable="true" ma:displayName="Deleted?" ma:default="" ma:internalName="IsDeleted" ma:readOnly="false">
      <xsd:simpleType>
        <xsd:restriction base="dms:Boolean"/>
      </xsd:simpleType>
    </xsd:element>
    <xsd:element name="APDescription" ma:index="31" nillable="true" ma:displayName="Description" ma:default="" ma:internalName="APDescription" ma:readOnly="false">
      <xsd:simpleType>
        <xsd:restriction base="dms:Note"/>
      </xsd:simpleType>
    </xsd:element>
    <xsd:element name="DirectSourceMarket" ma:index="32" nillable="true" ma:displayName="Direct Source Market Group" ma:default="" ma:internalName="DirectSourceMarket" ma:readOnly="false">
      <xsd:simpleType>
        <xsd:restriction base="dms:Text"/>
      </xsd:simpleType>
    </xsd:element>
    <xsd:element name="Downloads" ma:index="33" nillable="true" ma:displayName="Downloads" ma:default="0" ma:hidden="true" ma:internalName="Downloads" ma:readOnly="false">
      <xsd:simpleType>
        <xsd:restriction base="dms:Unknown"/>
      </xsd:simpleType>
    </xsd:element>
    <xsd:element name="DSATActionTaken" ma:index="34"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5"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6" nillable="true" ma:displayName="Editorial Status" ma:default="" ma:internalName="EditorialStatus" ma:readOnly="false">
      <xsd:simpleType>
        <xsd:restriction base="dms:Unknown"/>
      </xsd:simpleType>
    </xsd:element>
    <xsd:element name="EditorialTags" ma:index="37" nillable="true" ma:displayName="Editorial Tags" ma:default="" ma:internalName="EditorialTags">
      <xsd:simpleType>
        <xsd:restriction base="dms:Unknown"/>
      </xsd:simpleType>
    </xsd:element>
    <xsd:element name="TPExecutable" ma:index="38" nillable="true" ma:displayName="Executable" ma:default="" ma:internalName="TPExecutable">
      <xsd:simpleType>
        <xsd:restriction base="dms:Text"/>
      </xsd:simpleType>
    </xsd:element>
    <xsd:element name="FeatureTagsTaxHTField0" ma:index="40" nillable="true" ma:taxonomy="true" ma:internalName="FeatureTagsTaxHTField0" ma:taxonomyFieldName="FeatureTags" ma:displayName="Features" ma:readOnly="false" ma:default="" ma:fieldId="{7fc0d542-15c6-4882-a8e3-13bca44403fb}"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1" nillable="true" ma:displayName="Friendly Name" ma:default="" ma:internalName="TPFriendlyName">
      <xsd:simpleType>
        <xsd:restriction base="dms:Text"/>
      </xsd:simpleType>
    </xsd:element>
    <xsd:element name="FriendlyTitle" ma:index="42" nillable="true" ma:displayName="Friendly Title" ma:default="" ma:description="Shorter title to be used when displaying search results" ma:internalName="FriendlyTitle" ma:readOnly="false">
      <xsd:simpleType>
        <xsd:restriction base="dms:Text"/>
      </xsd:simpleType>
    </xsd:element>
    <xsd:element name="PrimaryImageGen" ma:index="43" nillable="true" ma:displayName="Generate Images?" ma:default="true" ma:internalName="PrimaryImageGen">
      <xsd:simpleType>
        <xsd:restriction base="dms:Boolean"/>
      </xsd:simpleType>
    </xsd:element>
    <xsd:element name="HandoffToMSDN" ma:index="44" nillable="true" ma:displayName="Handoff To MSDN Date" ma:default="" ma:internalName="HandoffToMSDN" ma:readOnly="false">
      <xsd:simpleType>
        <xsd:restriction base="dms:DateTime"/>
      </xsd:simpleType>
    </xsd:element>
    <xsd:element name="InProjectListLookup" ma:index="45" nillable="true" ma:displayName="InProjectListLookup" ma:list="{9E343742-310B-4684-A24C-1D137CB4B230}" ma:internalName="InProjectListLookup" ma:readOnly="true" ma:showField="InProjectList"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PInstallLocation" ma:index="46" nillable="true" ma:displayName="Install Location" ma:default="" ma:internalName="TPInstallLocation">
      <xsd:simpleType>
        <xsd:restriction base="dms:Text"/>
      </xsd:simpleType>
    </xsd:element>
    <xsd:element name="InternalTagsTaxHTField0" ma:index="48" nillable="true" ma:taxonomy="true" ma:internalName="InternalTagsTaxHTField0" ma:taxonomyFieldName="InternalTags" ma:displayName="Internal Tags" ma:readOnly="false" ma:default="" ma:fieldId="{1490b8a4-2706-41ec-b5e3-73176dccf34e}"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9" nillable="true" ma:displayName="Intl Lang QA Review Required?" ma:default="" ma:internalName="IntlLangReview" ma:readOnly="false">
      <xsd:simpleType>
        <xsd:restriction base="dms:Boolean"/>
      </xsd:simpleType>
    </xsd:element>
    <xsd:element name="IntlLangReviewer" ma:index="50" nillable="true" ma:displayName="Intl Lang QA Reviewer" ma:default="" ma:internalName="IntlLangReviewer" ma:readOnly="false">
      <xsd:simpleType>
        <xsd:restriction base="dms:Text"/>
      </xsd:simpleType>
    </xsd:element>
    <xsd:element name="MarketSpecific" ma:index="51" nillable="true" ma:displayName="Is Market Specific?" ma:default="" ma:internalName="MarketSpecific" ma:readOnly="false">
      <xsd:simpleType>
        <xsd:restriction base="dms:Boolean"/>
      </xsd:simpleType>
    </xsd:element>
    <xsd:element name="LastCompleteVersionLookup" ma:index="52" nillable="true" ma:displayName="Last Complete Version Lookup" ma:default="" ma:list="{9E343742-310B-4684-A24C-1D137CB4B230}" ma:internalName="LastCompleteVersionLookup" ma:readOnly="true" ma:showField="LastCompleteVersion"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HandOff" ma:index="53" nillable="true" ma:displayName="Last Hand-off" ma:default="" ma:internalName="LastHandOff" ma:readOnly="false">
      <xsd:simpleType>
        <xsd:restriction base="dms:DateTime"/>
      </xsd:simpleType>
    </xsd:element>
    <xsd:element name="LastModifiedDateTime" ma:index="54" nillable="true" ma:displayName="Last Modified Date" ma:default="" ma:internalName="LastModifiedDateTime" ma:readOnly="false">
      <xsd:simpleType>
        <xsd:restriction base="dms:DateTime"/>
      </xsd:simpleType>
    </xsd:element>
    <xsd:element name="LastPreviewErrorLookup" ma:index="55" nillable="true" ma:displayName="Last Preview Attempt Error" ma:default="" ma:list="{9E343742-310B-4684-A24C-1D137CB4B230}" ma:internalName="LastPreviewErrorLookup" ma:readOnly="true" ma:showField="LastPreviewError"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ResultLookup" ma:index="56" nillable="true" ma:displayName="Last Preview Attempt Result" ma:default="" ma:list="{9E343742-310B-4684-A24C-1D137CB4B230}" ma:internalName="LastPreviewResultLookup" ma:readOnly="true" ma:showField="LastPreviewResult"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7" nillable="true" ma:displayName="Last Preview Attempted On" ma:default="" ma:list="{9E343742-310B-4684-A24C-1D137CB4B230}" ma:internalName="LastPreviewAttemptDateLookup" ma:readOnly="true" ma:showField="LastPreviewAttemptDat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edByLookup" ma:index="58" nillable="true" ma:displayName="Last Previewed By" ma:default="" ma:list="{9E343742-310B-4684-A24C-1D137CB4B230}" ma:internalName="LastPreviewedByLookup" ma:readOnly="true" ma:showField="LastPreviewedBy"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TimeLookup" ma:index="59" nillable="true" ma:displayName="Last Previewed Date" ma:default="" ma:list="{9E343742-310B-4684-A24C-1D137CB4B230}" ma:internalName="LastPreviewTimeLookup" ma:readOnly="true" ma:showField="LastPreviewTim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VersionLookup" ma:index="60" nillable="true" ma:displayName="Last Previewed Version" ma:default="" ma:list="{9E343742-310B-4684-A24C-1D137CB4B230}" ma:internalName="LastPreviewVersionLookup" ma:readOnly="true" ma:showField="LastPreviewVersion"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ErrorLookup" ma:index="61" nillable="true" ma:displayName="Last Publish Attempt Error" ma:default="" ma:list="{9E343742-310B-4684-A24C-1D137CB4B230}" ma:internalName="LastPublishErrorLookup" ma:readOnly="true" ma:showField="LastPublishError"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ResultLookup" ma:index="62" nillable="true" ma:displayName="Last Publish Attempt Result" ma:default="" ma:list="{9E343742-310B-4684-A24C-1D137CB4B230}" ma:internalName="LastPublishResultLookup" ma:readOnly="true" ma:showField="LastPublishResult"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3" nillable="true" ma:displayName="Last Publish Attempted On" ma:default="" ma:list="{9E343742-310B-4684-A24C-1D137CB4B230}" ma:internalName="LastPublishAttemptDateLookup" ma:readOnly="true" ma:showField="LastPublishAttemptDat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edByLookup" ma:index="64" nillable="true" ma:displayName="Last Published By" ma:default="" ma:list="{9E343742-310B-4684-A24C-1D137CB4B230}" ma:internalName="LastPublishedByLookup" ma:readOnly="true" ma:showField="LastPublishedBy"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TimeLookup" ma:index="65" nillable="true" ma:displayName="Last Published Date" ma:default="" ma:list="{9E343742-310B-4684-A24C-1D137CB4B230}" ma:internalName="LastPublishTimeLookup" ma:readOnly="true" ma:showField="LastPublishTim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VersionLookup" ma:index="66" nillable="true" ma:displayName="Last Published Version" ma:default="" ma:list="{9E343742-310B-4684-A24C-1D137CB4B230}" ma:internalName="LastPublishVersionLookup" ma:readOnly="true" ma:showField="LastPublishVersion"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PLaunchHelpLinkType" ma:index="67"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8" nillable="true" ma:displayName="Legacy Data" ma:default="" ma:internalName="LegacyData" ma:readOnly="false">
      <xsd:simpleType>
        <xsd:restriction base="dms:Note"/>
      </xsd:simpleType>
    </xsd:element>
    <xsd:element name="TPLaunchHelpLink" ma:index="69" nillable="true" ma:displayName="Link to Launch Help Topic" ma:default="" ma:internalName="TPLaunchHelpLink">
      <xsd:simpleType>
        <xsd:restriction base="dms:Text"/>
      </xsd:simpleType>
    </xsd:element>
    <xsd:element name="LocComments" ma:index="70" nillable="true" ma:displayName="Loc Approval Comments" ma:default="" ma:internalName="LocComments" ma:readOnly="false">
      <xsd:simpleType>
        <xsd:restriction base="dms:Note"/>
      </xsd:simpleType>
    </xsd:element>
    <xsd:element name="LocLastLocAttemptVersionLookup" ma:index="71" nillable="true" ma:displayName="Loc Last Loc Attempt Version" ma:default="" ma:list="{7DD1DCEC-E449-43D3-891F-7DC62F62AD21}" ma:internalName="LocLastLocAttemptVersionLookup" ma:readOnly="false" ma:showField="LastLocAttemptVersion" ma:web="4873beb7-5857-4685-be1f-d57550cc96cc">
      <xsd:simpleType>
        <xsd:restriction base="dms:Lookup"/>
      </xsd:simpleType>
    </xsd:element>
    <xsd:element name="LocLastLocAttemptVersionTypeLookup" ma:index="72" nillable="true" ma:displayName="Loc Last Loc Attempt Version Type" ma:default="" ma:list="{7DD1DCEC-E449-43D3-891F-7DC62F62AD21}" ma:internalName="LocLastLocAttemptVersionTypeLookup" ma:readOnly="true" ma:showField="LastLocAttemptVersionType" ma:web="4873beb7-5857-4685-be1f-d57550cc96cc">
      <xsd:simpleType>
        <xsd:restriction base="dms:Lookup"/>
      </xsd:simpleType>
    </xsd:element>
    <xsd:element name="LocManualTestRequired" ma:index="73" nillable="true" ma:displayName="Loc Manual Test Required" ma:default="" ma:internalName="LocManualTestRequired" ma:readOnly="false">
      <xsd:simpleType>
        <xsd:restriction base="dms:Boolean"/>
      </xsd:simpleType>
    </xsd:element>
    <xsd:element name="LocMarketGroupTiers2" ma:index="74" nillable="true" ma:displayName="Loc Market Group Tiers" ma:internalName="LocMarketGroupTiers2" ma:readOnly="false">
      <xsd:simpleType>
        <xsd:restriction base="dms:Unknown"/>
      </xsd:simpleType>
    </xsd:element>
    <xsd:element name="LocNewPublishedVersionLookup" ma:index="75" nillable="true" ma:displayName="Loc New Published Version Lookup" ma:default="" ma:list="{7DD1DCEC-E449-43D3-891F-7DC62F62AD21}" ma:internalName="LocNewPublishedVersionLookup" ma:readOnly="true" ma:showField="NewPublishedVersion" ma:web="4873beb7-5857-4685-be1f-d57550cc96cc">
      <xsd:simpleType>
        <xsd:restriction base="dms:Lookup"/>
      </xsd:simpleType>
    </xsd:element>
    <xsd:element name="LocOverallHandbackStatusLookup" ma:index="76" nillable="true" ma:displayName="Loc Overall Handback Status" ma:default="" ma:list="{7DD1DCEC-E449-43D3-891F-7DC62F62AD21}" ma:internalName="LocOverallHandbackStatusLookup" ma:readOnly="true" ma:showField="OverallHandbackStatus" ma:web="4873beb7-5857-4685-be1f-d57550cc96cc">
      <xsd:simpleType>
        <xsd:restriction base="dms:Lookup"/>
      </xsd:simpleType>
    </xsd:element>
    <xsd:element name="LocOverallLocStatusLookup" ma:index="77" nillable="true" ma:displayName="Loc Overall Localize Status" ma:default="" ma:list="{7DD1DCEC-E449-43D3-891F-7DC62F62AD21}" ma:internalName="LocOverallLocStatusLookup" ma:readOnly="true" ma:showField="OverallLocStatus" ma:web="4873beb7-5857-4685-be1f-d57550cc96cc">
      <xsd:simpleType>
        <xsd:restriction base="dms:Lookup"/>
      </xsd:simpleType>
    </xsd:element>
    <xsd:element name="LocOverallPreviewStatusLookup" ma:index="78" nillable="true" ma:displayName="Loc Overall Preview Status" ma:default="" ma:list="{7DD1DCEC-E449-43D3-891F-7DC62F62AD21}" ma:internalName="LocOverallPreviewStatusLookup" ma:readOnly="true" ma:showField="OverallPreviewStatus" ma:web="4873beb7-5857-4685-be1f-d57550cc96cc">
      <xsd:simpleType>
        <xsd:restriction base="dms:Lookup"/>
      </xsd:simpleType>
    </xsd:element>
    <xsd:element name="LocOverallPublishStatusLookup" ma:index="79" nillable="true" ma:displayName="Loc Overall Publish Status" ma:default="" ma:list="{7DD1DCEC-E449-43D3-891F-7DC62F62AD21}" ma:internalName="LocOverallPublishStatusLookup" ma:readOnly="true" ma:showField="OverallPublishStatus" ma:web="4873beb7-5857-4685-be1f-d57550cc96cc">
      <xsd:simpleType>
        <xsd:restriction base="dms:Lookup"/>
      </xsd:simpleType>
    </xsd:element>
    <xsd:element name="IntlLocPriority" ma:index="80" nillable="true" ma:displayName="Loc Priority" ma:default="" ma:internalName="IntlLocPriority" ma:readOnly="false">
      <xsd:simpleType>
        <xsd:restriction base="dms:Unknown"/>
      </xsd:simpleType>
    </xsd:element>
    <xsd:element name="LocProcessedForHandoffsLookup" ma:index="81" nillable="true" ma:displayName="Loc Processed For Handoffs" ma:default="" ma:list="{7DD1DCEC-E449-43D3-891F-7DC62F62AD21}" ma:internalName="LocProcessedForHandoffsLookup" ma:readOnly="true" ma:showField="ProcessedForHandoffs" ma:web="4873beb7-5857-4685-be1f-d57550cc96cc">
      <xsd:simpleType>
        <xsd:restriction base="dms:Lookup"/>
      </xsd:simpleType>
    </xsd:element>
    <xsd:element name="LocProcessedForMarketsLookup" ma:index="82" nillable="true" ma:displayName="Loc Processed For Markets" ma:default="" ma:list="{7DD1DCEC-E449-43D3-891F-7DC62F62AD21}" ma:internalName="LocProcessedForMarketsLookup" ma:readOnly="true" ma:showField="ProcessedForMarkets" ma:web="4873beb7-5857-4685-be1f-d57550cc96cc">
      <xsd:simpleType>
        <xsd:restriction base="dms:Lookup"/>
      </xsd:simpleType>
    </xsd:element>
    <xsd:element name="LocPublishedDependentAssetsLookup" ma:index="83" nillable="true" ma:displayName="Loc Published Dependent Assets" ma:default="" ma:list="{7DD1DCEC-E449-43D3-891F-7DC62F62AD21}" ma:internalName="LocPublishedDependentAssetsLookup" ma:readOnly="true" ma:showField="PublishedDependentAssets" ma:web="4873beb7-5857-4685-be1f-d57550cc96cc">
      <xsd:simpleType>
        <xsd:restriction base="dms:Lookup"/>
      </xsd:simpleType>
    </xsd:element>
    <xsd:element name="LocPublishedLinkedAssetsLookup" ma:index="84" nillable="true" ma:displayName="Loc Published Linked Assets" ma:default="" ma:list="{7DD1DCEC-E449-43D3-891F-7DC62F62AD21}" ma:internalName="LocPublishedLinkedAssetsLookup" ma:readOnly="true" ma:showField="PublishedLinkedAssets" ma:web="4873beb7-5857-4685-be1f-d57550cc96cc">
      <xsd:simpleType>
        <xsd:restriction base="dms:Lookup"/>
      </xsd:simpleType>
    </xsd:element>
    <xsd:element name="LocRecommendedHandoff" ma:index="85" nillable="true" ma:displayName="Loc Recommended Handoff" ma:default="" ma:indexed="true" ma:internalName="LocRecommendedHandoff" ma:readOnly="false">
      <xsd:simpleType>
        <xsd:restriction base="dms:Text"/>
      </xsd:simpleType>
    </xsd:element>
    <xsd:element name="LocalizationTagsTaxHTField0" ma:index="87" nillable="true" ma:taxonomy="true" ma:internalName="LocalizationTagsTaxHTField0" ma:taxonomyFieldName="LocalizationTags" ma:displayName="Localization Tags" ma:readOnly="false" ma:default="" ma:fieldId="{00f02cb3-2c7c-424a-9c61-10e9b6878429}"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8" nillable="true" ma:displayName="Machine Translated" ma:default="" ma:internalName="MachineTranslated" ma:readOnly="false">
      <xsd:simpleType>
        <xsd:restriction base="dms:Boolean"/>
      </xsd:simpleType>
    </xsd:element>
    <xsd:element name="Manager" ma:index="89" nillable="true" ma:displayName="Manager" ma:hidden="true" ma:internalName="Manager" ma:readOnly="false">
      <xsd:simpleType>
        <xsd:restriction base="dms:Text"/>
      </xsd:simpleType>
    </xsd:element>
    <xsd:element name="Markets" ma:index="90" nillable="true" ma:displayName="Markets" ma:default="" ma:description="Leave blank to show in all markets" ma:list="{2FBD1B11-2ACE-4FDC-B5A3-635D4ADF6F1B}" ma:internalName="Markets" ma:readOnly="false" ma:showField="MarketNam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Milestone" ma:index="91" nillable="true" ma:displayName="Milestone" ma:default="" ma:internalName="Milestone" ma:readOnly="false">
      <xsd:simpleType>
        <xsd:restriction base="dms:Unknown"/>
      </xsd:simpleType>
    </xsd:element>
    <xsd:element name="TPNamespace" ma:index="94" nillable="true" ma:displayName="Namespace" ma:default="" ma:internalName="TPNamespace">
      <xsd:simpleType>
        <xsd:restriction base="dms:Text"/>
      </xsd:simpleType>
    </xsd:element>
    <xsd:element name="NumericId" ma:index="95" nillable="true" ma:displayName="Numeric ID" ma:default="" ma:indexed="true" ma:internalName="NumericId" ma:readOnly="false">
      <xsd:simpleType>
        <xsd:restriction base="dms:Number"/>
      </xsd:simpleType>
    </xsd:element>
    <xsd:element name="NumOfRatingsLookup" ma:index="96" nillable="true" ma:displayName="NumOfRatings" ma:default="" ma:list="{9E343742-310B-4684-A24C-1D137CB4B230}" ma:internalName="NumOfRatingsLookup" ma:readOnly="true" ma:showField="NumOfRatings"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OOCacheId" ma:index="97" nillable="true" ma:displayName="OOCacheId" ma:internalName="OOCacheId" ma:readOnly="false">
      <xsd:simpleType>
        <xsd:restriction base="dms:Text"/>
      </xsd:simpleType>
    </xsd:element>
    <xsd:element name="OpenTemplate" ma:index="98" nillable="true" ma:displayName="Open Template" ma:default="true" ma:internalName="OpenTemplate">
      <xsd:simpleType>
        <xsd:restriction base="dms:Boolean"/>
      </xsd:simpleType>
    </xsd:element>
    <xsd:element name="OriginAsset" ma:index="99" nillable="true" ma:displayName="Origin Asset" ma:default="" ma:internalName="OriginAsset" ma:readOnly="false">
      <xsd:simpleType>
        <xsd:restriction base="dms:Text"/>
      </xsd:simpleType>
    </xsd:element>
    <xsd:element name="OriginalRelease" ma:index="100"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1" nillable="true" ma:displayName="Original Source Market Group" ma:default="" ma:internalName="OriginalSourceMarket" ma:readOnly="false">
      <xsd:simpleType>
        <xsd:restriction base="dms:Text"/>
      </xsd:simpleType>
    </xsd:element>
    <xsd:element name="OutputCachingOn" ma:index="102" nillable="true" ma:displayName="Output Caching" ma:default="true" ma:hidden="true" ma:internalName="OutputCachingOn" ma:readOnly="false">
      <xsd:simpleType>
        <xsd:restriction base="dms:Boolean"/>
      </xsd:simpleType>
    </xsd:element>
    <xsd:element name="ParentAssetId" ma:index="103" nillable="true" ma:displayName="Parent Asset Id" ma:default="" ma:internalName="ParentAssetId" ma:readOnly="false">
      <xsd:simpleType>
        <xsd:restriction base="dms:Text"/>
      </xsd:simpleType>
    </xsd:element>
    <xsd:element name="PlannedPubDate" ma:index="104" nillable="true" ma:displayName="Planned Publish Date" ma:default="" ma:indexed="true" ma:internalName="PlannedPubDate" ma:readOnly="false">
      <xsd:simpleType>
        <xsd:restriction base="dms:DateTime"/>
      </xsd:simpleType>
    </xsd:element>
    <xsd:element name="PolicheckWords" ma:index="105" nillable="true" ma:displayName="Policheck Words" ma:default="" ma:internalName="PolicheckWords" ma:readOnly="false">
      <xsd:simpleType>
        <xsd:restriction base="dms:Text"/>
      </xsd:simpleType>
    </xsd:element>
    <xsd:element name="BusinessGroup" ma:index="106" nillable="true" ma:displayName="Product Division Owner" ma:default="" ma:internalName="BusinessGroup" ma:readOnly="false">
      <xsd:simpleType>
        <xsd:restriction base="dms:Unknown"/>
      </xsd:simpleType>
    </xsd:element>
    <xsd:element name="UAProjectedTotalWords" ma:index="107" nillable="true" ma:displayName="Projected Word Count" ma:default="" ma:internalName="UAProjectedTotalWords" ma:readOnly="false">
      <xsd:simpleType>
        <xsd:restriction base="dms:Unknown"/>
      </xsd:simpleType>
    </xsd:element>
    <xsd:element name="Provider" ma:index="108" nillable="true" ma:displayName="Provider" ma:default="" ma:internalName="Provider" ma:readOnly="false">
      <xsd:simpleType>
        <xsd:restriction base="dms:Unknown"/>
      </xsd:simpleType>
    </xsd:element>
    <xsd:element name="Providers" ma:index="109" nillable="true" ma:displayName="Providers" ma:default="" ma:internalName="Providers">
      <xsd:simpleType>
        <xsd:restriction base="dms:Unknown"/>
      </xsd:simpleType>
    </xsd:element>
    <xsd:element name="PublishStatusLookup" ma:index="110" nillable="true" ma:displayName="Publish Status" ma:default="" ma:list="{9E343742-310B-4684-A24C-1D137CB4B230}" ma:internalName="PublishStatusLookup" ma:readOnly="false" ma:showField="PublishStatus"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PublishTargets" ma:index="111" nillable="true" ma:displayName="Publish Target" ma:default="OfficeOnlineVNext" ma:internalName="PublishTargets" ma:readOnly="false">
      <xsd:simpleType>
        <xsd:restriction base="dms:Unknown"/>
      </xsd:simpleType>
    </xsd:element>
    <xsd:element name="RecommendationsModifier" ma:index="112" nillable="true" ma:displayName="Recommendations Modifier" ma:default="" ma:internalName="RecommendationsModifier" ma:readOnly="false">
      <xsd:simpleType>
        <xsd:restriction base="dms:Number"/>
      </xsd:simpleType>
    </xsd:element>
    <xsd:element name="ArtSampleDocs" ma:index="113" nillable="true" ma:displayName="Sample Docs" ma:default="" ma:hidden="true" ma:internalName="ArtSampleDocs" ma:readOnly="false">
      <xsd:simpleType>
        <xsd:restriction base="dms:Text"/>
      </xsd:simpleType>
    </xsd:element>
    <xsd:element name="ScenarioTagsTaxHTField0" ma:index="115" nillable="true" ma:taxonomy="true" ma:internalName="ScenarioTagsTaxHTField0" ma:taxonomyFieldName="ScenarioTags" ma:displayName="Scenarios" ma:readOnly="false" ma:default="" ma:fieldId="{93aef74d-6c78-4815-8310-51477dceeccc}"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7"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8" nillable="true" ma:displayName="Source Title" ma:default="" ma:indexed="true" ma:internalName="SourceTitle" ma:readOnly="false">
      <xsd:simpleType>
        <xsd:restriction base="dms:Text"/>
      </xsd:simpleType>
    </xsd:element>
    <xsd:element name="CSXSubmissionDate" ma:index="119" nillable="true" ma:displayName="Submission Date" ma:default="" ma:internalName="CSXSubmissionDate" ma:readOnly="false">
      <xsd:simpleType>
        <xsd:restriction base="dms:DateTime"/>
      </xsd:simpleType>
    </xsd:element>
    <xsd:element name="SubmitterId" ma:index="120" nillable="true" ma:displayName="Submitter ID" ma:default="" ma:internalName="SubmitterId" ma:readOnly="false">
      <xsd:simpleType>
        <xsd:restriction base="dms:Text"/>
      </xsd:simpleType>
    </xsd:element>
    <xsd:element name="TaxCatchAll" ma:index="121" nillable="true" ma:displayName="Taxonomy Catch All Column" ma:hidden="true" ma:list="{530f955b-6704-4601-bd83-f81d87f1e440}" ma:internalName="TaxCatchAll" ma:showField="CatchAllData"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axCatchAllLabel" ma:index="122" nillable="true" ma:displayName="Taxonomy Catch All Column1" ma:hidden="true" ma:list="{530f955b-6704-4601-bd83-f81d87f1e440}" ma:internalName="TaxCatchAllLabel" ma:readOnly="true" ma:showField="CatchAllDataLabel"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emplateStatus" ma:index="123" nillable="true" ma:displayName="Template Status" ma:default="" ma:internalName="TemplateStatus">
      <xsd:simpleType>
        <xsd:restriction base="dms:Unknown"/>
      </xsd:simpleType>
    </xsd:element>
    <xsd:element name="TemplateTemplateType" ma:index="124" nillable="true" ma:displayName="Template Type" ma:default="" ma:internalName="TemplateTemplateType">
      <xsd:simpleType>
        <xsd:restriction base="dms:Unknown"/>
      </xsd:simpleType>
    </xsd:element>
    <xsd:element name="ThumbnailAssetId" ma:index="125" nillable="true" ma:displayName="Thumbnail Image Asset" ma:default="" ma:internalName="ThumbnailAssetId" ma:readOnly="false">
      <xsd:simpleType>
        <xsd:restriction base="dms:Text"/>
      </xsd:simpleType>
    </xsd:element>
    <xsd:element name="TimesCloned" ma:index="126" nillable="true" ma:displayName="Times Cloned" ma:default="" ma:internalName="TimesCloned" ma:readOnly="false">
      <xsd:simpleType>
        <xsd:restriction base="dms:Number"/>
      </xsd:simpleType>
    </xsd:element>
    <xsd:element name="TrustLevel" ma:index="128" nillable="true" ma:displayName="Trust Level" ma:default="1 Microsoft Managed Content" ma:internalName="TrustLevel" ma:readOnly="false">
      <xsd:simpleType>
        <xsd:restriction base="dms:Unknown"/>
      </xsd:simpleType>
    </xsd:element>
    <xsd:element name="UALocComments" ma:index="129" nillable="true" ma:displayName="UA Loc Comments" ma:default="" ma:internalName="UALocComments" ma:readOnly="false">
      <xsd:simpleType>
        <xsd:restriction base="dms:Note"/>
      </xsd:simpleType>
    </xsd:element>
    <xsd:element name="UALocRecommendation" ma:index="130"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1" nillable="true" ma:displayName="UA Notes" ma:default="" ma:internalName="UANotes" ma:readOnly="false">
      <xsd:simpleType>
        <xsd:restriction base="dms:Note"/>
      </xsd:simpleType>
    </xsd:element>
    <xsd:element name="TPAppVersion" ma:index="132" nillable="true" ma:displayName="Version" ma:default="" ma:internalName="TPAppVersion">
      <xsd:simpleType>
        <xsd:restriction base="dms:Text"/>
      </xsd:simpleType>
    </xsd:element>
    <xsd:element name="VoteCount" ma:index="133"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2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AssetEditForm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PDescription xmlns="4873beb7-5857-4685-be1f-d57550cc96cc" xsi:nil="true"/>
    <AssetExpire xmlns="4873beb7-5857-4685-be1f-d57550cc96cc">2029-01-01T08:00:00+00:00</AssetExpire>
    <CampaignTagsTaxHTField0 xmlns="4873beb7-5857-4685-be1f-d57550cc96cc">
      <Terms xmlns="http://schemas.microsoft.com/office/infopath/2007/PartnerControls"/>
    </CampaignTagsTaxHTField0>
    <IntlLangReviewDate xmlns="4873beb7-5857-4685-be1f-d57550cc96cc" xsi:nil="true"/>
    <TPFriendlyName xmlns="4873beb7-5857-4685-be1f-d57550cc96cc" xsi:nil="true"/>
    <IntlLangReview xmlns="4873beb7-5857-4685-be1f-d57550cc96cc">false</IntlLangReview>
    <LocLastLocAttemptVersionLookup xmlns="4873beb7-5857-4685-be1f-d57550cc96cc">881822</LocLastLocAttemptVersionLookup>
    <PolicheckWords xmlns="4873beb7-5857-4685-be1f-d57550cc96cc" xsi:nil="true"/>
    <SubmitterId xmlns="4873beb7-5857-4685-be1f-d57550cc96cc" xsi:nil="true"/>
    <AcquiredFrom xmlns="4873beb7-5857-4685-be1f-d57550cc96cc">Internal MS</AcquiredFrom>
    <EditorialStatus xmlns="4873beb7-5857-4685-be1f-d57550cc96cc" xsi:nil="true"/>
    <Markets xmlns="4873beb7-5857-4685-be1f-d57550cc96cc"/>
    <OriginAsset xmlns="4873beb7-5857-4685-be1f-d57550cc96cc" xsi:nil="true"/>
    <AssetStart xmlns="4873beb7-5857-4685-be1f-d57550cc96cc">2013-03-20T19:51:00+00:00</AssetStart>
    <FriendlyTitle xmlns="4873beb7-5857-4685-be1f-d57550cc96cc" xsi:nil="true"/>
    <MarketSpecific xmlns="4873beb7-5857-4685-be1f-d57550cc96cc">false</MarketSpecific>
    <TPNamespace xmlns="4873beb7-5857-4685-be1f-d57550cc96cc" xsi:nil="true"/>
    <PublishStatusLookup xmlns="4873beb7-5857-4685-be1f-d57550cc96cc">
      <Value>1679979</Value>
    </PublishStatusLookup>
    <APAuthor xmlns="4873beb7-5857-4685-be1f-d57550cc96cc">
      <UserInfo>
        <DisplayName>REDMOND\v-luannv</DisplayName>
        <AccountId>92</AccountId>
        <AccountType/>
      </UserInfo>
    </APAuthor>
    <TPCommandLine xmlns="4873beb7-5857-4685-be1f-d57550cc96cc" xsi:nil="true"/>
    <IntlLangReviewer xmlns="4873beb7-5857-4685-be1f-d57550cc96cc" xsi:nil="true"/>
    <OpenTemplate xmlns="4873beb7-5857-4685-be1f-d57550cc96cc">true</OpenTemplate>
    <CSXSubmissionDate xmlns="4873beb7-5857-4685-be1f-d57550cc96cc" xsi:nil="true"/>
    <TaxCatchAll xmlns="4873beb7-5857-4685-be1f-d57550cc96cc"/>
    <Manager xmlns="4873beb7-5857-4685-be1f-d57550cc96cc" xsi:nil="true"/>
    <NumericId xmlns="4873beb7-5857-4685-be1f-d57550cc96cc" xsi:nil="true"/>
    <ParentAssetId xmlns="4873beb7-5857-4685-be1f-d57550cc96cc" xsi:nil="true"/>
    <OriginalSourceMarket xmlns="4873beb7-5857-4685-be1f-d57550cc96cc" xsi:nil="true"/>
    <ApprovalStatus xmlns="4873beb7-5857-4685-be1f-d57550cc96cc">InProgress</ApprovalStatus>
    <TPComponent xmlns="4873beb7-5857-4685-be1f-d57550cc96cc" xsi:nil="true"/>
    <EditorialTags xmlns="4873beb7-5857-4685-be1f-d57550cc96cc" xsi:nil="true"/>
    <TPExecutable xmlns="4873beb7-5857-4685-be1f-d57550cc96cc" xsi:nil="true"/>
    <TPLaunchHelpLink xmlns="4873beb7-5857-4685-be1f-d57550cc96cc" xsi:nil="true"/>
    <LocComments xmlns="4873beb7-5857-4685-be1f-d57550cc96cc" xsi:nil="true"/>
    <LocRecommendedHandoff xmlns="4873beb7-5857-4685-be1f-d57550cc96cc" xsi:nil="true"/>
    <SourceTitle xmlns="4873beb7-5857-4685-be1f-d57550cc96cc" xsi:nil="true"/>
    <CSXUpdate xmlns="4873beb7-5857-4685-be1f-d57550cc96cc">false</CSXUpdate>
    <IntlLocPriority xmlns="4873beb7-5857-4685-be1f-d57550cc96cc" xsi:nil="true"/>
    <UAProjectedTotalWords xmlns="4873beb7-5857-4685-be1f-d57550cc96cc" xsi:nil="true"/>
    <AssetType xmlns="4873beb7-5857-4685-be1f-d57550cc96cc">TP</AssetType>
    <MachineTranslated xmlns="4873beb7-5857-4685-be1f-d57550cc96cc">false</MachineTranslated>
    <OutputCachingOn xmlns="4873beb7-5857-4685-be1f-d57550cc96cc">false</OutputCachingOn>
    <TemplateStatus xmlns="4873beb7-5857-4685-be1f-d57550cc96cc" xsi:nil="true"/>
    <IsSearchable xmlns="4873beb7-5857-4685-be1f-d57550cc96cc">true</IsSearchable>
    <ContentItem xmlns="4873beb7-5857-4685-be1f-d57550cc96cc" xsi:nil="true"/>
    <HandoffToMSDN xmlns="4873beb7-5857-4685-be1f-d57550cc96cc" xsi:nil="true"/>
    <ShowIn xmlns="4873beb7-5857-4685-be1f-d57550cc96cc">Show everywhere</ShowIn>
    <ThumbnailAssetId xmlns="4873beb7-5857-4685-be1f-d57550cc96cc" xsi:nil="true"/>
    <UALocComments xmlns="4873beb7-5857-4685-be1f-d57550cc96cc" xsi:nil="true"/>
    <UALocRecommendation xmlns="4873beb7-5857-4685-be1f-d57550cc96cc">Localize</UALocRecommendation>
    <LastModifiedDateTime xmlns="4873beb7-5857-4685-be1f-d57550cc96cc" xsi:nil="true"/>
    <LegacyData xmlns="4873beb7-5857-4685-be1f-d57550cc96cc" xsi:nil="true"/>
    <LocManualTestRequired xmlns="4873beb7-5857-4685-be1f-d57550cc96cc">false</LocManualTestRequired>
    <LocMarketGroupTiers2 xmlns="4873beb7-5857-4685-be1f-d57550cc96cc" xsi:nil="true"/>
    <ClipArtFilename xmlns="4873beb7-5857-4685-be1f-d57550cc96cc" xsi:nil="true"/>
    <TPApplication xmlns="4873beb7-5857-4685-be1f-d57550cc96cc" xsi:nil="true"/>
    <CSXHash xmlns="4873beb7-5857-4685-be1f-d57550cc96cc" xsi:nil="true"/>
    <DirectSourceMarket xmlns="4873beb7-5857-4685-be1f-d57550cc96cc" xsi:nil="true"/>
    <PrimaryImageGen xmlns="4873beb7-5857-4685-be1f-d57550cc96cc">true</PrimaryImageGen>
    <PlannedPubDate xmlns="4873beb7-5857-4685-be1f-d57550cc96cc" xsi:nil="true"/>
    <CSXSubmissionMarket xmlns="4873beb7-5857-4685-be1f-d57550cc96cc" xsi:nil="true"/>
    <Downloads xmlns="4873beb7-5857-4685-be1f-d57550cc96cc">0</Downloads>
    <ArtSampleDocs xmlns="4873beb7-5857-4685-be1f-d57550cc96cc" xsi:nil="true"/>
    <TrustLevel xmlns="4873beb7-5857-4685-be1f-d57550cc96cc">1 Microsoft Managed Content</TrustLevel>
    <BlockPublish xmlns="4873beb7-5857-4685-be1f-d57550cc96cc">false</BlockPublish>
    <TPLaunchHelpLinkType xmlns="4873beb7-5857-4685-be1f-d57550cc96cc">Template</TPLaunchHelpLinkType>
    <LocalizationTagsTaxHTField0 xmlns="4873beb7-5857-4685-be1f-d57550cc96cc">
      <Terms xmlns="http://schemas.microsoft.com/office/infopath/2007/PartnerControls"/>
    </LocalizationTagsTaxHTField0>
    <BusinessGroup xmlns="4873beb7-5857-4685-be1f-d57550cc96cc" xsi:nil="true"/>
    <Providers xmlns="4873beb7-5857-4685-be1f-d57550cc96cc" xsi:nil="true"/>
    <TemplateTemplateType xmlns="4873beb7-5857-4685-be1f-d57550cc96cc">Excel Spreadsheet Template</TemplateTemplateType>
    <TimesCloned xmlns="4873beb7-5857-4685-be1f-d57550cc96cc" xsi:nil="true"/>
    <TPAppVersion xmlns="4873beb7-5857-4685-be1f-d57550cc96cc" xsi:nil="true"/>
    <VoteCount xmlns="4873beb7-5857-4685-be1f-d57550cc96cc" xsi:nil="true"/>
    <AverageRating xmlns="4873beb7-5857-4685-be1f-d57550cc96cc" xsi:nil="true"/>
    <FeatureTagsTaxHTField0 xmlns="4873beb7-5857-4685-be1f-d57550cc96cc">
      <Terms xmlns="http://schemas.microsoft.com/office/infopath/2007/PartnerControls"/>
    </FeatureTagsTaxHTField0>
    <Provider xmlns="4873beb7-5857-4685-be1f-d57550cc96cc" xsi:nil="true"/>
    <UACurrentWords xmlns="4873beb7-5857-4685-be1f-d57550cc96cc" xsi:nil="true"/>
    <AssetId xmlns="4873beb7-5857-4685-be1f-d57550cc96cc">TP104036837</AssetId>
    <TPClientViewer xmlns="4873beb7-5857-4685-be1f-d57550cc96cc" xsi:nil="true"/>
    <DSATActionTaken xmlns="4873beb7-5857-4685-be1f-d57550cc96cc" xsi:nil="true"/>
    <APEditor xmlns="4873beb7-5857-4685-be1f-d57550cc96cc">
      <UserInfo>
        <DisplayName/>
        <AccountId xsi:nil="true"/>
        <AccountType/>
      </UserInfo>
    </APEditor>
    <TPInstallLocation xmlns="4873beb7-5857-4685-be1f-d57550cc96cc" xsi:nil="true"/>
    <OOCacheId xmlns="4873beb7-5857-4685-be1f-d57550cc96cc" xsi:nil="true"/>
    <IsDeleted xmlns="4873beb7-5857-4685-be1f-d57550cc96cc">false</IsDeleted>
    <PublishTargets xmlns="4873beb7-5857-4685-be1f-d57550cc96cc">OfficeOnlineVNext</PublishTargets>
    <ApprovalLog xmlns="4873beb7-5857-4685-be1f-d57550cc96cc" xsi:nil="true"/>
    <BugNumber xmlns="4873beb7-5857-4685-be1f-d57550cc96cc" xsi:nil="true"/>
    <CrawlForDependencies xmlns="4873beb7-5857-4685-be1f-d57550cc96cc">false</CrawlForDependencies>
    <InternalTagsTaxHTField0 xmlns="4873beb7-5857-4685-be1f-d57550cc96cc">
      <Terms xmlns="http://schemas.microsoft.com/office/infopath/2007/PartnerControls"/>
    </InternalTagsTaxHTField0>
    <LastHandOff xmlns="4873beb7-5857-4685-be1f-d57550cc96cc" xsi:nil="true"/>
    <Milestone xmlns="4873beb7-5857-4685-be1f-d57550cc96cc" xsi:nil="true"/>
    <OriginalRelease xmlns="4873beb7-5857-4685-be1f-d57550cc96cc">15</OriginalRelease>
    <RecommendationsModifier xmlns="4873beb7-5857-4685-be1f-d57550cc96cc" xsi:nil="true"/>
    <ScenarioTagsTaxHTField0 xmlns="4873beb7-5857-4685-be1f-d57550cc96cc">
      <Terms xmlns="http://schemas.microsoft.com/office/infopath/2007/PartnerControls"/>
    </ScenarioTagsTaxHTField0>
    <UANotes xmlns="4873beb7-5857-4685-be1f-d57550cc96cc" xsi:nil="true"/>
  </documentManagement>
</p:properties>
</file>

<file path=customXml/itemProps1.xml><?xml version="1.0" encoding="utf-8"?>
<ds:datastoreItem xmlns:ds="http://schemas.openxmlformats.org/officeDocument/2006/customXml" ds:itemID="{BD86255E-17B9-47F1-BFF8-3FC0C2A03AA4}"/>
</file>

<file path=customXml/itemProps2.xml><?xml version="1.0" encoding="utf-8"?>
<ds:datastoreItem xmlns:ds="http://schemas.openxmlformats.org/officeDocument/2006/customXml" ds:itemID="{1358C73D-E812-43A8-8722-EC31A1DFBC04}"/>
</file>

<file path=customXml/itemProps3.xml><?xml version="1.0" encoding="utf-8"?>
<ds:datastoreItem xmlns:ds="http://schemas.openxmlformats.org/officeDocument/2006/customXml" ds:itemID="{DE717127-240B-47EE-A58B-3B2185773860}"/>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Monthly Budget Overview</vt:lpstr>
      <vt:lpstr>Monthly Expenses</vt:lpstr>
      <vt:lpstr>Chart Data</vt:lpstr>
      <vt:lpstr>Lookup List</vt:lpstr>
      <vt:lpstr>BudgetCategory</vt:lpstr>
      <vt:lpstr>'Monthly Budget Overview'!Print_Titles</vt:lpstr>
      <vt:lpstr>'Monthly Expenses'!Print_Titles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Microsoft</cp:lastModifiedBy>
  <dcterms:created xsi:type="dcterms:W3CDTF">2013-03-20T19:41:10Z</dcterms:created>
  <dcterms:modified xsi:type="dcterms:W3CDTF">2013-03-20T19:41:37Z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0x0101006EDDDB5EE6D98C44930B742096920B300400F5B6D36B3EF94B4E9A635CDF2A18F5B8</vt:lpwstr>
  </property>
  <property fmtid="{D5CDD505-2E9C-101B-9397-08002B2CF9AE}" pid="3" name="InternalTags">
    <vt:lpwstr/>
  </property>
  <property fmtid="{D5CDD505-2E9C-101B-9397-08002B2CF9AE}" pid="4" name="FeatureTags">
    <vt:lpwstr/>
  </property>
  <property fmtid="{D5CDD505-2E9C-101B-9397-08002B2CF9AE}" pid="5" name="LocalizationTags">
    <vt:lpwstr/>
  </property>
  <property fmtid="{D5CDD505-2E9C-101B-9397-08002B2CF9AE}" pid="6" name="ScenarioTags">
    <vt:lpwstr/>
  </property>
  <property fmtid="{D5CDD505-2E9C-101B-9397-08002B2CF9AE}" pid="7" name="CampaignTags">
    <vt:lpwstr/>
  </property>
</Properties>
</file>