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ownloads\"/>
    </mc:Choice>
  </mc:AlternateContent>
  <bookViews>
    <workbookView xWindow="0" yWindow="0" windowWidth="28800" windowHeight="11550"/>
  </bookViews>
  <sheets>
    <sheet name="Daily Appointment Calendar" sheetId="2" r:id="rId1"/>
  </sheets>
  <definedNames>
    <definedName name="_xlnm._FilterDatabase" localSheetId="0" hidden="1">'Daily Appointment Calendar'!$B$3:$I$76</definedName>
    <definedName name="CalEndtime">0.999</definedName>
    <definedName name="CurrentTime">TIME(HOUR(NOW()),MINUTE(NOW()),SECOND(NOW()))</definedName>
    <definedName name="Increment">TIME(0,MinuteInterval,0)</definedName>
    <definedName name="LastRow">MAX(MATCH(9.99E+307,'Daily Appointment Calendar'!$B:$B),MATCH(REPT("z",255),'Daily Appointment Calendar'!$B:$B))</definedName>
    <definedName name="MinuteInterval">--LEFT(MinuteText,2)</definedName>
    <definedName name="MinuteText">'Daily Appointment Calendar'!$E$2</definedName>
    <definedName name="_xlnm.Print_Titles" localSheetId="0">'Daily Appointment Calendar'!$3:$3</definedName>
    <definedName name="ScheduleStart">'Daily Appointment Calendar'!$C$2</definedName>
    <definedName name="ThisCol">'Daily Appointment Calendar'!#REF!:INDEX('Daily Appointment Calendar'!A:A,LastRow,1)</definedName>
    <definedName name="ThisRow">'Daily Appointment Calendar'!$C1:$I1</definedName>
    <definedName name="ThisWeekday">CHOOSE(WEEKDAY(TODAY()),1,2,3,4,5,6,7)</definedName>
    <definedName name="Times">'Daily Appointment Calendar'!$B$4:$B$76</definedName>
    <definedName name="Title1">DailyAppointments[[#All],[Column1]]</definedName>
    <definedName name="WeekStart">'Daily Appointment Calendar'!$G$2</definedName>
  </definedNames>
  <calcPr calcId="171027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 l="1"/>
  <c r="C3" i="2" l="1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<sst xmlns="http://schemas.openxmlformats.org/spreadsheetml/2006/main" count="7" uniqueCount="7">
  <si>
    <t xml:space="preserve">SCHEDULE START: </t>
  </si>
  <si>
    <t xml:space="preserve">TIME INTERVAL: </t>
  </si>
  <si>
    <t xml:space="preserve">WEEK START DATE: </t>
  </si>
  <si>
    <t>TIME</t>
  </si>
  <si>
    <t>Breakfast with Pat</t>
  </si>
  <si>
    <t>DAILY APPOINTMENT CALENDAR</t>
  </si>
  <si>
    <t>15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</si>
</sst>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aaa"/>
    <numFmt numFmtId="165" formatCode="[$-409]h:mm\ AM/P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4" fontId="6" fillId="3" borderId="4" applyProtection="0">
      <alignment horizontal="center" vertical="center"/>
    </xf>
    <xf numFmtId="165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4">
    <xf numFmtId="0" fontId="0" fillId="0" borderId="0" xfId="0">
      <alignment horizontal="center" vertical="center" wrapText="1"/>
    </xf>
    <xf numFmtId="164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65" fontId="2" fillId="0" borderId="0" xfId="3" applyProtection="1">
      <alignment horizontal="left" vertical="center"/>
      <protection locked="0"/>
    </xf>
    <xf numFmtId="165" fontId="2" fillId="0" borderId="0" xfId="3" applyProtection="1">
      <alignment horizontal="left" vertical="center"/>
    </xf>
    <xf numFmtId="14" fontId="2" fillId="0" borderId="0" xfId="12">
      <alignment horizontal="left" vertical="center"/>
    </xf>
    <xf numFmtId="18" fontId="0" fillId="0" borderId="0" xfId="11" applyFont="1" applyProtection="1">
      <alignment horizontal="right" vertical="center" indent="1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8" fontId="0" fillId="0" borderId="0" xfId="11" applyNumberFormat="1" applyFont="1" applyProtection="1">
      <alignment horizontal="right" vertical="center" indent="1"/>
    </xf>
  </cellXfs>
  <cellStyles count="13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2"/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me" xfId="11"/>
    <cellStyle name="Title" xfId="5" builtinId="15" customBuiltin="1"/>
  </cellStyles>
  <dxfs count="31"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59996337778862885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numFmt numFmtId="23" formatCode="h:mm\ AM/P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66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>
      <tableStyleElement type="wholeTable" dxfId="30"/>
      <tableStyleElement type="headerRow" dxfId="29"/>
    </tableStyle>
    <tableStyle name="Daily Appointment Calendar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DailyAppointments" displayName="DailyAppointments" ref="B4:I64" headerRowCount="0" totalsRowShown="0">
  <tableColumns count="8">
    <tableColumn id="1" name="Column1" headerRowDxfId="18" dataDxfId="17" dataCellStyle="Time">
      <calculatedColumnFormula>B3+Increment</calculatedColumnFormula>
    </tableColumn>
    <tableColumn id="2" name="Column2" headerRowDxfId="19" dataCellStyle="Normal"/>
    <tableColumn id="3" name="Column3" headerRowDxfId="20" dataCellStyle="Normal"/>
    <tableColumn id="4" name="Column4" headerRowDxfId="21" dataCellStyle="Normal"/>
    <tableColumn id="5" name="Column5" headerRowDxfId="22" dataCellStyle="Normal"/>
    <tableColumn id="6" name="Column6" headerRowDxfId="23" dataCellStyle="Normal"/>
    <tableColumn id="7" name="Column7" headerRowDxfId="24" dataCellStyle="Normal"/>
    <tableColumn id="8" name="Column8" headerRowDxfId="25" dataCellStyle="Normal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3">
      <c r="B1" s="11" t="s">
        <v>5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0</v>
      </c>
      <c r="C2" s="7">
        <v>0.25</v>
      </c>
      <c r="D2" s="4" t="s">
        <v>1</v>
      </c>
      <c r="E2" s="8" t="s">
        <v>6</v>
      </c>
      <c r="F2" s="5" t="s">
        <v>2</v>
      </c>
      <c r="G2" s="9">
        <f ca="1">TODAY()</f>
        <v>42760</v>
      </c>
      <c r="H2" s="2"/>
      <c r="I2" s="2"/>
    </row>
    <row r="3" spans="2:9" ht="24.95" customHeight="1" x14ac:dyDescent="0.3">
      <c r="B3" s="6" t="s">
        <v>3</v>
      </c>
      <c r="C3" s="1">
        <f ca="1">WEEKDAY(WeekStart)</f>
        <v>4</v>
      </c>
      <c r="D3" s="1">
        <f ca="1">WEEKDAY(WeekStart+1,1)</f>
        <v>5</v>
      </c>
      <c r="E3" s="1">
        <f ca="1">WEEKDAY(WeekStart+2,1)</f>
        <v>6</v>
      </c>
      <c r="F3" s="1">
        <f ca="1">WEEKDAY(WeekStart+3,1)</f>
        <v>7</v>
      </c>
      <c r="G3" s="1">
        <f ca="1">WEEKDAY(WeekStart+4,1)</f>
        <v>1</v>
      </c>
      <c r="H3" s="1">
        <f ca="1">WEEKDAY(WeekStart+5,1)</f>
        <v>2</v>
      </c>
      <c r="I3" s="1">
        <f ca="1">WEEKDAY(WeekStart+6,1)</f>
        <v>3</v>
      </c>
    </row>
    <row r="4" spans="2:9" ht="69.95" customHeight="1" x14ac:dyDescent="0.3">
      <c r="B4" s="10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0">
        <f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0">
        <f>B5+Increment</f>
        <v>0.27083333333333337</v>
      </c>
      <c r="C6" s="2"/>
      <c r="D6" s="2"/>
      <c r="E6" s="2" t="s">
        <v>4</v>
      </c>
      <c r="F6" s="2"/>
      <c r="G6" s="2"/>
      <c r="H6" s="2"/>
      <c r="I6" s="2"/>
    </row>
    <row r="7" spans="2:9" ht="69.95" customHeight="1" x14ac:dyDescent="0.3">
      <c r="B7" s="10">
        <f>B6+Increment</f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0">
        <f>B7+Increment</f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0">
        <f>B8+Increment</f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0">
        <f>B9+Increment</f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0">
        <f>B10+Increment</f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0">
        <f>B11+Increment</f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0">
        <f>B12+Increment</f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0">
        <f>B13+Increment</f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0">
        <f>B14+Increment</f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0">
        <f>B15+Increment</f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0">
        <f>B16+Increment</f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0">
        <f>B17+Increment</f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0">
        <f>B18+Increment</f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0">
        <f>B19+Increment</f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0">
        <f>B20+Increment</f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0">
        <f>B21+Increment</f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0">
        <f>B22+Increment</f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0">
        <f>B23+Increment</f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0">
        <f>B24+Increment</f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0">
        <f>B25+Increment</f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0">
        <f>B26+Increment</f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0">
        <f>B27+Increment</f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0">
        <f>B28+Increment</f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0">
        <f>B29+Increment</f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0">
        <f>B30+Increment</f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0">
        <f>B31+Increment</f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0">
        <f>B32+Increment</f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0">
        <f>B33+Increment</f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0">
        <f>B34+Increment</f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0">
        <f>B35+Increment</f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0">
        <f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0">
        <f>B37+Increment</f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0">
        <f>B38+Increment</f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0">
        <f>B39+Increment</f>
        <v>0.625</v>
      </c>
      <c r="C40" s="12"/>
      <c r="D40" s="12"/>
      <c r="E40" s="12"/>
      <c r="F40" s="12"/>
      <c r="G40" s="12"/>
      <c r="H40" s="12"/>
      <c r="I40" s="12"/>
    </row>
    <row r="41" spans="2:9" ht="69.95" customHeight="1" x14ac:dyDescent="0.3">
      <c r="B41" s="13">
        <f>B40+Increment</f>
        <v>0.63541666666666663</v>
      </c>
      <c r="C41" s="12"/>
      <c r="D41" s="12"/>
      <c r="E41" s="12"/>
      <c r="F41" s="12"/>
      <c r="G41" s="12"/>
      <c r="H41" s="12"/>
      <c r="I41" s="12"/>
    </row>
    <row r="42" spans="2:9" ht="69.95" customHeight="1" x14ac:dyDescent="0.3">
      <c r="B42" s="13">
        <f>B41+Increment</f>
        <v>0.64583333333333326</v>
      </c>
      <c r="C42" s="12"/>
      <c r="D42" s="12"/>
      <c r="E42" s="12"/>
      <c r="F42" s="12"/>
      <c r="G42" s="12"/>
      <c r="H42" s="12"/>
      <c r="I42" s="12"/>
    </row>
    <row r="43" spans="2:9" ht="69.95" customHeight="1" x14ac:dyDescent="0.3">
      <c r="B43" s="13">
        <f>B42+Increment</f>
        <v>0.65624999999999989</v>
      </c>
      <c r="C43" s="12"/>
      <c r="D43" s="12"/>
      <c r="E43" s="12"/>
      <c r="F43" s="12"/>
      <c r="G43" s="12"/>
      <c r="H43" s="12"/>
      <c r="I43" s="12"/>
    </row>
    <row r="44" spans="2:9" ht="69.95" customHeight="1" x14ac:dyDescent="0.3">
      <c r="B44" s="13">
        <f>B43+Increment</f>
        <v>0.66666666666666652</v>
      </c>
      <c r="C44" s="12"/>
      <c r="D44" s="12"/>
      <c r="E44" s="12"/>
      <c r="F44" s="12"/>
      <c r="G44" s="12"/>
      <c r="H44" s="12"/>
      <c r="I44" s="12"/>
    </row>
    <row r="45" spans="2:9" ht="69.95" customHeight="1" x14ac:dyDescent="0.3">
      <c r="B45" s="13">
        <f>B44+Increment</f>
        <v>0.67708333333333315</v>
      </c>
      <c r="C45" s="12"/>
      <c r="D45" s="12"/>
      <c r="E45" s="12"/>
      <c r="F45" s="12"/>
      <c r="G45" s="12"/>
      <c r="H45" s="12"/>
      <c r="I45" s="12"/>
    </row>
    <row r="46" spans="2:9" ht="69.95" customHeight="1" x14ac:dyDescent="0.3">
      <c r="B46" s="13">
        <f>B45+Increment</f>
        <v>0.68749999999999978</v>
      </c>
      <c r="C46" s="12"/>
      <c r="D46" s="12"/>
      <c r="E46" s="12"/>
      <c r="F46" s="12"/>
      <c r="G46" s="12"/>
      <c r="H46" s="12"/>
      <c r="I46" s="12"/>
    </row>
    <row r="47" spans="2:9" ht="69.95" customHeight="1" x14ac:dyDescent="0.3">
      <c r="B47" s="13">
        <f>B46+Increment</f>
        <v>0.69791666666666641</v>
      </c>
      <c r="C47" s="12"/>
      <c r="D47" s="12"/>
      <c r="E47" s="12"/>
      <c r="F47" s="12"/>
      <c r="G47" s="12"/>
      <c r="H47" s="12"/>
      <c r="I47" s="12"/>
    </row>
    <row r="48" spans="2:9" ht="69.95" customHeight="1" x14ac:dyDescent="0.3">
      <c r="B48" s="13">
        <f>B47+Increment</f>
        <v>0.70833333333333304</v>
      </c>
      <c r="C48" s="12"/>
      <c r="D48" s="12"/>
      <c r="E48" s="12"/>
      <c r="F48" s="12"/>
      <c r="G48" s="12"/>
      <c r="H48" s="12"/>
      <c r="I48" s="12"/>
    </row>
    <row r="49" spans="2:9" ht="69.95" customHeight="1" x14ac:dyDescent="0.3">
      <c r="B49" s="13">
        <f>B48+Increment</f>
        <v>0.71874999999999967</v>
      </c>
      <c r="C49" s="12"/>
      <c r="D49" s="12"/>
      <c r="E49" s="12"/>
      <c r="F49" s="12"/>
      <c r="G49" s="12"/>
      <c r="H49" s="12"/>
      <c r="I49" s="12"/>
    </row>
    <row r="50" spans="2:9" ht="69.95" customHeight="1" x14ac:dyDescent="0.3">
      <c r="B50" s="13">
        <f>B49+Increment</f>
        <v>0.7291666666666663</v>
      </c>
      <c r="C50" s="12"/>
      <c r="D50" s="12"/>
      <c r="E50" s="12"/>
      <c r="F50" s="12"/>
      <c r="G50" s="12"/>
      <c r="H50" s="12"/>
      <c r="I50" s="12"/>
    </row>
    <row r="51" spans="2:9" ht="69.95" customHeight="1" x14ac:dyDescent="0.3">
      <c r="B51" s="13">
        <f>B50+Increment</f>
        <v>0.73958333333333293</v>
      </c>
      <c r="C51" s="12"/>
      <c r="D51" s="12"/>
      <c r="E51" s="12"/>
      <c r="F51" s="12"/>
      <c r="G51" s="12"/>
      <c r="H51" s="12"/>
      <c r="I51" s="12"/>
    </row>
    <row r="52" spans="2:9" ht="69.95" customHeight="1" x14ac:dyDescent="0.3">
      <c r="B52" s="13">
        <f>B51+Increment</f>
        <v>0.74999999999999956</v>
      </c>
      <c r="C52" s="12"/>
      <c r="D52" s="12"/>
      <c r="E52" s="12"/>
      <c r="F52" s="12"/>
      <c r="G52" s="12"/>
      <c r="H52" s="12"/>
      <c r="I52" s="12"/>
    </row>
    <row r="53" spans="2:9" ht="69.95" customHeight="1" x14ac:dyDescent="0.3">
      <c r="B53" s="13">
        <f>B52+Increment</f>
        <v>0.76041666666666619</v>
      </c>
      <c r="C53" s="12"/>
      <c r="D53" s="12"/>
      <c r="E53" s="12"/>
      <c r="F53" s="12"/>
      <c r="G53" s="12"/>
      <c r="H53" s="12"/>
      <c r="I53" s="12"/>
    </row>
    <row r="54" spans="2:9" ht="69.95" customHeight="1" x14ac:dyDescent="0.3">
      <c r="B54" s="13">
        <f>B53+Increment</f>
        <v>0.77083333333333282</v>
      </c>
      <c r="C54" s="12"/>
      <c r="D54" s="12"/>
      <c r="E54" s="12"/>
      <c r="F54" s="12"/>
      <c r="G54" s="12"/>
      <c r="H54" s="12"/>
      <c r="I54" s="12"/>
    </row>
    <row r="55" spans="2:9" ht="69.95" customHeight="1" x14ac:dyDescent="0.3">
      <c r="B55" s="13">
        <f>B54+Increment</f>
        <v>0.78124999999999944</v>
      </c>
      <c r="C55" s="12"/>
      <c r="D55" s="12"/>
      <c r="E55" s="12"/>
      <c r="F55" s="12"/>
      <c r="G55" s="12"/>
      <c r="H55" s="12"/>
      <c r="I55" s="12"/>
    </row>
    <row r="56" spans="2:9" ht="69.95" customHeight="1" x14ac:dyDescent="0.3">
      <c r="B56" s="13">
        <f>B55+Increment</f>
        <v>0.79166666666666607</v>
      </c>
      <c r="C56" s="12"/>
      <c r="D56" s="12"/>
      <c r="E56" s="12"/>
      <c r="F56" s="12"/>
      <c r="G56" s="12"/>
      <c r="H56" s="12"/>
      <c r="I56" s="12"/>
    </row>
    <row r="57" spans="2:9" ht="69.95" customHeight="1" x14ac:dyDescent="0.3">
      <c r="B57" s="13">
        <f>B56+Increment</f>
        <v>0.8020833333333327</v>
      </c>
      <c r="C57" s="12"/>
      <c r="D57" s="12"/>
      <c r="E57" s="12"/>
      <c r="F57" s="12"/>
      <c r="G57" s="12"/>
      <c r="H57" s="12"/>
      <c r="I57" s="12"/>
    </row>
    <row r="58" spans="2:9" ht="69.95" customHeight="1" x14ac:dyDescent="0.3">
      <c r="B58" s="13">
        <f>B57+Increment</f>
        <v>0.81249999999999933</v>
      </c>
      <c r="C58" s="12"/>
      <c r="D58" s="12"/>
      <c r="E58" s="12"/>
      <c r="F58" s="12"/>
      <c r="G58" s="12"/>
      <c r="H58" s="12"/>
      <c r="I58" s="12"/>
    </row>
    <row r="59" spans="2:9" ht="69.95" customHeight="1" x14ac:dyDescent="0.3">
      <c r="B59" s="13">
        <f>B58+Increment</f>
        <v>0.82291666666666596</v>
      </c>
      <c r="C59" s="12"/>
      <c r="D59" s="12"/>
      <c r="E59" s="12"/>
      <c r="F59" s="12"/>
      <c r="G59" s="12"/>
      <c r="H59" s="12"/>
      <c r="I59" s="12"/>
    </row>
    <row r="60" spans="2:9" ht="69.95" customHeight="1" x14ac:dyDescent="0.3">
      <c r="B60" s="13">
        <f>B59+Increment</f>
        <v>0.83333333333333259</v>
      </c>
      <c r="C60" s="12"/>
      <c r="D60" s="12"/>
      <c r="E60" s="12"/>
      <c r="F60" s="12"/>
      <c r="G60" s="12"/>
      <c r="H60" s="12"/>
      <c r="I60" s="12"/>
    </row>
    <row r="61" spans="2:9" ht="69.95" customHeight="1" x14ac:dyDescent="0.3">
      <c r="B61" s="13">
        <f>B60+Increment</f>
        <v>0.84374999999999922</v>
      </c>
      <c r="C61" s="12"/>
      <c r="D61" s="12"/>
      <c r="E61" s="12"/>
      <c r="F61" s="12"/>
      <c r="G61" s="12"/>
      <c r="H61" s="12"/>
      <c r="I61" s="12"/>
    </row>
    <row r="62" spans="2:9" ht="69.95" customHeight="1" x14ac:dyDescent="0.3">
      <c r="B62" s="13">
        <f>B61+Increment</f>
        <v>0.85416666666666585</v>
      </c>
      <c r="C62" s="12"/>
      <c r="D62" s="12"/>
      <c r="E62" s="12"/>
      <c r="F62" s="12"/>
      <c r="G62" s="12"/>
      <c r="H62" s="12"/>
      <c r="I62" s="12"/>
    </row>
    <row r="63" spans="2:9" ht="69.95" customHeight="1" x14ac:dyDescent="0.3">
      <c r="B63" s="13">
        <f>B62+Increment</f>
        <v>0.86458333333333248</v>
      </c>
      <c r="C63" s="12"/>
      <c r="D63" s="12"/>
      <c r="E63" s="12"/>
      <c r="F63" s="12"/>
      <c r="G63" s="12"/>
      <c r="H63" s="12"/>
      <c r="I63" s="12"/>
    </row>
    <row r="64" spans="2:9" ht="69.95" customHeight="1" x14ac:dyDescent="0.3">
      <c r="B64" s="13">
        <f>B63+Increment</f>
        <v>0.87499999999999911</v>
      </c>
      <c r="C64" s="12"/>
      <c r="D64" s="12"/>
      <c r="E64" s="12"/>
      <c r="F64" s="12"/>
      <c r="G64" s="12"/>
      <c r="H64" s="12"/>
      <c r="I64" s="12"/>
    </row>
  </sheetData>
  <sheetProtection selectLockedCells="1"/>
  <conditionalFormatting sqref="B4:I38">
    <cfRule type="expression" dxfId="16" priority="54">
      <formula>($B4&lt;=CurrentTime)*($B5&gt;=CurrentTime)</formula>
    </cfRule>
  </conditionalFormatting>
  <conditionalFormatting sqref="C3:I3">
    <cfRule type="expression" dxfId="15" priority="99">
      <formula>(C3=ThisWeekday)*($B4&lt;0.999)</formula>
    </cfRule>
  </conditionalFormatting>
  <conditionalFormatting sqref="C4:I64">
    <cfRule type="expression" dxfId="14" priority="14" stopIfTrue="1">
      <formula>C4&lt;&gt;""</formula>
    </cfRule>
    <cfRule type="expression" dxfId="13" priority="55" stopIfTrue="1">
      <formula>AND(C4&lt;&gt;"",C$3=ThisWeekday)</formula>
    </cfRule>
  </conditionalFormatting>
  <conditionalFormatting sqref="C4:I64">
    <cfRule type="expression" dxfId="1" priority="59">
      <formula>(C$3=ThisWeekday)*($B4&lt;CalEndtime)</formula>
    </cfRule>
    <cfRule type="expression" dxfId="12" priority="64">
      <formula>(C4=C3)*(C$3=ThisWeekday)*(C4&lt;&gt;0)*($B4&lt;0.875)</formula>
    </cfRule>
    <cfRule type="expression" dxfId="0" priority="101">
      <formula>(C$3=ThisWeekday)*(C4&lt;&gt;0)*($B4&lt;CalEndtime)</formula>
    </cfRule>
  </conditionalFormatting>
  <conditionalFormatting sqref="B4:B38">
    <cfRule type="expression" dxfId="11" priority="18">
      <formula>($B4&lt;=CurrentTime)*($B5&gt;=CurrentTime)</formula>
    </cfRule>
    <cfRule type="expression" dxfId="10" priority="53">
      <formula>($B4&lt;=CurrentTime)*($B5&gt;=CurrentTime)</formula>
    </cfRule>
  </conditionalFormatting>
  <conditionalFormatting sqref="I4:I38">
    <cfRule type="expression" dxfId="9" priority="19">
      <formula>($B4&lt;=CurrentTime)*($B5&gt;=CurrentTime)</formula>
    </cfRule>
  </conditionalFormatting>
  <conditionalFormatting sqref="B4:I64">
    <cfRule type="expression" dxfId="8" priority="92">
      <formula>AND($B4&lt;CalEndtime,MOD(ROW(),2)=0)</formula>
    </cfRule>
    <cfRule type="expression" dxfId="7" priority="94">
      <formula>AND($B4&lt;CalEndtime,MOD(ROW(),2)=1)</formula>
    </cfRule>
  </conditionalFormatting>
  <conditionalFormatting sqref="B4:I604">
    <cfRule type="expression" dxfId="6" priority="13" stopIfTrue="1">
      <formula>$B4&gt;CalEndtime</formula>
    </cfRule>
  </conditionalFormatting>
  <conditionalFormatting sqref="B39:I64">
    <cfRule type="expression" dxfId="5" priority="399">
      <formula>($B39&lt;=CurrentTime)*($B65&gt;=CurrentTime)</formula>
    </cfRule>
  </conditionalFormatting>
  <conditionalFormatting sqref="B39:B64">
    <cfRule type="expression" dxfId="4" priority="400">
      <formula>($B39&lt;=CurrentTime)*($B65&gt;=CurrentTime)</formula>
    </cfRule>
    <cfRule type="expression" dxfId="3" priority="401">
      <formula>($B39&lt;=CurrentTime)*($B65&gt;=CurrentTime)</formula>
    </cfRule>
  </conditionalFormatting>
  <conditionalFormatting sqref="I39:I64">
    <cfRule type="expression" dxfId="2" priority="402">
      <formula>($B39&lt;=CurrentTime)*($B65&gt;=CurrentTime)</formula>
    </cfRule>
  </conditionalFormatting>
  <dataValidations xWindow="39" yWindow="332" count="10">
    <dataValidation type="list" allowBlank="1" showInputMessage="1" showErrorMessage="1" error="Select a time from the entries in the list. Select CANCEL, then ALT+DOWN ARROW to pick from the dropdown list" prompt="Select Schedule Start time in this cell. Press ALT+DOWN ARROW to open the drop-down list, then ENTER to make selection" sqref="C2">
      <formula1>"6:00 AM, 7:00 AM,8:00 AM,9:00 AM,10:00 AM,11:00 AM,12:00 PM,1:00 PM,2:00 PM,3:00 PM,4:00 PM,5:00 PM"</formula1>
    </dataValidation>
    <dataValidation type="list" allowBlank="1" showInputMessage="1" showErrorMessage="1" error="Select a time interval from the entries in the list. Select CANCEL, then ALT+DOWN ARROW to pick from the dropdown list" prompt="Select Time Interval in this cell. Press ALT+DOWN ARROW to open the drop-down list, then ENTER to make selection" sqref="E2">
      <formula1>"15 MIN,20 MIN,30 MIN,40 MIN,45 MIN,60 MIN"</formula1>
    </dataValidation>
    <dataValidation allowBlank="1" showInputMessage="1" showErrorMessage="1" prompt="Create a Daily Appointment Calendar in this worksheet. Set Schedule Start time, Time Interval, and enter Week Start Date. Enter appointments in Daily Appointments table" sqref="A1"/>
    <dataValidation allowBlank="1" showInputMessage="1" showErrorMessage="1" prompt="Title of this worksheet is in this cell" sqref="B1"/>
    <dataValidation allowBlank="1" showInputMessage="1" showErrorMessage="1" prompt="Select Schedule Start time, Time Interval and enter Week Start Date in cells at right" sqref="B2"/>
    <dataValidation allowBlank="1" showInputMessage="1" showErrorMessage="1" prompt="Select Time Interval in cell at right" sqref="D2"/>
    <dataValidation allowBlank="1" showInputMessage="1" showErrorMessage="1" prompt="Enter Week Start Date in cell at right" sqref="F2"/>
    <dataValidation allowBlank="1" showInputMessage="1" showErrorMessage="1" prompt="Enter Week Start Date in this cell" sqref="G2"/>
    <dataValidation allowBlank="1" showInputMessage="1" showErrorMessage="1" prompt="Time in this column is automatically updated using Schedule Start &amp; Interval Time above. Cells at right contain weekdays. Enter appointments for time intervals under each weekday" sqref="B3"/>
    <dataValidation allowBlank="1" showInputMessage="1" showErrorMessage="1" prompt="Starting day of the week in this cell is automatically updated based on Schedule Start Date entered above. Enter appointments in table columns under each weekday" sqref="C3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Daily Appointment Calendar</vt:lpstr>
      <vt:lpstr>MinuteText</vt:lpstr>
      <vt:lpstr>'Daily Appointment Calendar'!Print_Titles</vt:lpstr>
      <vt:lpstr>ScheduleStart</vt:lpstr>
      <vt:lpstr>ThisRow</vt:lpstr>
      <vt:lpstr>Times</vt:lpstr>
      <vt:lpstr>Title1</vt:lpstr>
      <vt:lpstr>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2017-01-26T02:00:50Z</dcterms:created>
  <dcterms:modified xsi:type="dcterms:W3CDTF">2017-01-26T02:00:55Z</dcterms:modified>
</cp:coreProperties>
</file>