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6"/>
  <workbookPr filterPrivacy="1"/>
  <xr:revisionPtr revIDLastSave="0" documentId="13_ncr:1_{0D2C26A3-F7D1-44C1-B6C0-2CC3F3F78C08}" xr6:coauthVersionLast="41" xr6:coauthVersionMax="41" xr10:uidLastSave="{00000000-0000-0000-0000-000000000000}"/>
  <bookViews>
    <workbookView xWindow="-120" yWindow="-120" windowWidth="28980" windowHeight="16140" xr2:uid="{00000000-000D-0000-FFFF-FFFF00000000}"/>
  </bookViews>
  <sheets>
    <sheet name="HOW TO USE THIS WORKBOOK" sheetId="2" r:id="rId1"/>
    <sheet name="GRADEBOOK" sheetId="1" r:id="rId2"/>
  </sheets>
  <definedNames>
    <definedName name="AreaToPrint">GRADEBOOK!$B$2:INDEX(GRADEBOOK!$G:$G,LastRow,1)</definedName>
    <definedName name="GradeAvg">GRADEBOOK!$I$2:$U$2</definedName>
    <definedName name="GradeGPA">GRADEBOOK!$I$4:$U$4</definedName>
    <definedName name="GradeLetter">GRADEBOOK!$I$3:$U$3</definedName>
    <definedName name="GradeTable">GRADEBOOK!$I$2:$U$4</definedName>
    <definedName name="LastRow">MAX(IFERROR(MATCH(REPT("z",255),GRADEBOOK!$G:$G),0),IFERROR(MATCH(9.99E+307,GRADEBOOK!$G:$G),0))</definedName>
    <definedName name="_xlnm.Print_Area" localSheetId="1">GRADEBOOK!$A$1:$U$4</definedName>
    <definedName name="_xlnm.Print_Titles" localSheetId="1">GRADEBOOK!$6:$6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 l="1"/>
  <c r="D7" i="1" l="1"/>
  <c r="D9" i="1" l="1"/>
  <c r="E9" i="1" s="1"/>
  <c r="G9" i="1"/>
  <c r="E8" i="1"/>
  <c r="G8" i="1"/>
  <c r="G7" i="1"/>
  <c r="F7" i="1"/>
  <c r="F9" i="1" l="1"/>
  <c r="F8" i="1"/>
  <c r="E7" i="1"/>
</calcChain>
</file>

<file path=xl/sharedStrings.xml><?xml version="1.0" encoding="utf-8"?>
<sst xmlns="http://schemas.openxmlformats.org/spreadsheetml/2006/main" count="49" uniqueCount="47">
  <si>
    <t>Use this gradebook to calculate grades when all assignments contribute equally to the final grade.</t>
  </si>
  <si>
    <r>
      <t>Instructions:</t>
    </r>
    <r>
      <rPr>
        <sz val="9"/>
        <color rgb="FF000000"/>
        <rFont val="Century Gothic"/>
        <family val="2"/>
        <scheme val="minor"/>
      </rPr>
      <t xml:space="preserve"> </t>
    </r>
    <r>
      <rPr>
        <sz val="9"/>
        <color theme="5" tint="-0.499984740745262"/>
        <rFont val="Century Gothic"/>
        <family val="2"/>
        <scheme val="minor"/>
      </rPr>
      <t>Make sure that you save backup copies of your grades, just in case.</t>
    </r>
  </si>
  <si>
    <t xml:space="preserve">1. Fill in your school name, class info, student names and student IDs (optional).   </t>
  </si>
  <si>
    <t>2. Adjust the Grade and Overall mark table to match the typical scoring system you use.</t>
  </si>
  <si>
    <t>3. Fill in the assignment names (e.g. “Quiz 1”) and grades starting in cell H7 in GRADEBOOK worksheet, go as far right as you want. The “Average”, “Ltr Grade”, “Overall grade” and “Missing” columns are automatically calculated, but you can override them if you wish. The “Missing” column indicates the number of assignments where the student has no grade yet.</t>
  </si>
  <si>
    <t xml:space="preserve">Note: The print area is dynamic and will not show the grade table or assignments area. Use the Print area command on the PAGE LAYOUT tab if you want to change what area prints. </t>
  </si>
  <si>
    <t>School name</t>
  </si>
  <si>
    <t>Student name</t>
  </si>
  <si>
    <t>Name 1</t>
  </si>
  <si>
    <t>Name 2</t>
  </si>
  <si>
    <t>Name 3</t>
  </si>
  <si>
    <t>Student ID</t>
  </si>
  <si>
    <t>Average</t>
  </si>
  <si>
    <t>Year/Semester/Quarter</t>
  </si>
  <si>
    <t>Class/Project</t>
  </si>
  <si>
    <t>Teacher name</t>
  </si>
  <si>
    <t>Year</t>
  </si>
  <si>
    <t>Overall mark</t>
  </si>
  <si>
    <t>Missing</t>
  </si>
  <si>
    <t>Ltr grade</t>
  </si>
  <si>
    <t>Assignment 1</t>
  </si>
  <si>
    <t>F</t>
  </si>
  <si>
    <t>Assignment 2</t>
  </si>
  <si>
    <t>D-</t>
  </si>
  <si>
    <t>Quiz 1</t>
  </si>
  <si>
    <t>D</t>
  </si>
  <si>
    <t>Quiz 2</t>
  </si>
  <si>
    <t>D+</t>
  </si>
  <si>
    <t>Test 1</t>
  </si>
  <si>
    <t>C-</t>
  </si>
  <si>
    <t>Assignment 3</t>
  </si>
  <si>
    <t>C</t>
  </si>
  <si>
    <t>Assignment 4</t>
  </si>
  <si>
    <t>C+</t>
  </si>
  <si>
    <t>Quiz 3</t>
  </si>
  <si>
    <t>B-</t>
  </si>
  <si>
    <t>Test 2</t>
  </si>
  <si>
    <t>B</t>
  </si>
  <si>
    <t>Column10</t>
  </si>
  <si>
    <t>B+</t>
  </si>
  <si>
    <t>Column11</t>
  </si>
  <si>
    <t>A-</t>
  </si>
  <si>
    <t>Column12</t>
  </si>
  <si>
    <t>A</t>
  </si>
  <si>
    <t>Column13</t>
  </si>
  <si>
    <t>A+</t>
  </si>
  <si>
    <t>Column14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</si>
</sst>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8"/>
      <color theme="1"/>
      <name val="Century Gothic"/>
      <family val="2"/>
      <scheme val="minor"/>
    </font>
    <font>
      <b/>
      <sz val="18"/>
      <color theme="4" tint="-0.499984740745262"/>
      <name val="Corbel"/>
      <family val="2"/>
      <scheme val="major"/>
    </font>
    <font>
      <i/>
      <sz val="12"/>
      <color theme="1" tint="0.24994659260841701"/>
      <name val="Corbel"/>
      <family val="2"/>
      <scheme val="major"/>
    </font>
    <font>
      <b/>
      <i/>
      <sz val="10.5"/>
      <color rgb="FF000000"/>
      <name val="Century Gothic"/>
      <family val="2"/>
      <scheme val="minor"/>
    </font>
    <font>
      <b/>
      <sz val="9"/>
      <color rgb="FF000000"/>
      <name val="Century Gothic"/>
      <family val="2"/>
      <scheme val="minor"/>
    </font>
    <font>
      <sz val="9"/>
      <color rgb="FF000000"/>
      <name val="Century Gothic"/>
      <family val="2"/>
      <scheme val="minor"/>
    </font>
    <font>
      <b/>
      <sz val="9"/>
      <color rgb="FFA75A45"/>
      <name val="Century Gothic"/>
      <family val="2"/>
      <scheme val="minor"/>
    </font>
    <font>
      <sz val="9"/>
      <color theme="5" tint="-0.499984740745262"/>
      <name val="Century Gothic"/>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tint="-0.14996795556505021"/>
        <bgColor indexed="64"/>
      </patternFill>
    </fill>
  </fills>
  <borders count="5">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s>
  <cellStyleXfs count="3">
    <xf numFmtId="0" fontId="0" fillId="0" borderId="0"/>
    <xf numFmtId="0" fontId="1" fillId="0" borderId="0" applyNumberFormat="0" applyFill="0" applyAlignment="0" applyProtection="0"/>
    <xf numFmtId="0" fontId="2" fillId="0" borderId="0" applyNumberFormat="0" applyFill="0" applyProtection="0">
      <alignment horizontal="right"/>
    </xf>
  </cellStyleXfs>
  <cellXfs count="21">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0" borderId="0" xfId="0" applyAlignment="1">
      <alignment wrapText="1"/>
    </xf>
    <xf numFmtId="0" fontId="3" fillId="0" borderId="0" xfId="0" applyFont="1" applyAlignment="1">
      <alignment horizontal="left" vertical="center" wrapText="1" readingOrder="1"/>
    </xf>
    <xf numFmtId="0" fontId="4" fillId="0" borderId="0" xfId="0" applyFont="1" applyAlignment="1">
      <alignment horizontal="left" vertical="center" wrapText="1" readingOrder="1"/>
    </xf>
    <xf numFmtId="0" fontId="5" fillId="0" borderId="0" xfId="0" applyFont="1" applyAlignment="1">
      <alignment horizontal="left" vertical="center" wrapText="1" readingOrder="1"/>
    </xf>
    <xf numFmtId="0" fontId="6" fillId="0" borderId="0" xfId="0" applyFont="1" applyAlignment="1">
      <alignment horizontal="left" vertical="center" wrapText="1" readingOrder="1"/>
    </xf>
    <xf numFmtId="0" fontId="0" fillId="0" borderId="0" xfId="0" applyAlignment="1">
      <alignment vertical="center"/>
    </xf>
    <xf numFmtId="2" fontId="0" fillId="3" borderId="0" xfId="0" applyNumberFormat="1" applyFill="1"/>
    <xf numFmtId="0" fontId="0" fillId="3" borderId="0" xfId="0" applyFill="1" applyAlignment="1">
      <alignment horizontal="right"/>
    </xf>
    <xf numFmtId="0" fontId="0" fillId="3" borderId="0" xfId="0" applyFill="1"/>
    <xf numFmtId="2" fontId="0" fillId="0" borderId="2" xfId="0" applyNumberFormat="1" applyBorder="1" applyAlignment="1">
      <alignment horizontal="left"/>
    </xf>
    <xf numFmtId="2" fontId="0" fillId="0" borderId="3" xfId="0" applyNumberFormat="1" applyBorder="1" applyAlignment="1">
      <alignment horizontal="left"/>
    </xf>
    <xf numFmtId="0" fontId="2" fillId="0" borderId="0" xfId="2">
      <alignment horizontal="right"/>
    </xf>
    <xf numFmtId="0" fontId="2" fillId="0" borderId="4" xfId="2" applyBorder="1">
      <alignment horizontal="right"/>
    </xf>
    <xf numFmtId="0" fontId="1" fillId="0" borderId="0" xfId="1" applyAlignment="1">
      <alignment horizontal="left" vertical="top"/>
    </xf>
  </cellXfs>
  <cellStyles count="3">
    <cellStyle name="Heading 1" xfId="1" builtinId="16" customBuiltin="1"/>
    <cellStyle name="Heading 2" xfId="2" builtinId="17" customBuiltin="1"/>
    <cellStyle name="Normal" xfId="0" builtinId="0" customBuiltin="1"/>
  </cellStyles>
  <dxfs count="27">
    <dxf>
      <alignment horizontal="general" vertical="bottom" textRotation="0" wrapText="1" indent="0" justifyLastLine="0" shrinkToFit="0" readingOrder="0"/>
    </dxf>
    <dxf>
      <fill>
        <patternFill patternType="solid">
          <fgColor indexed="64"/>
          <bgColor theme="0" tint="-0.14996795556505021"/>
        </patternFill>
      </fill>
    </dxf>
    <dxf>
      <fill>
        <patternFill patternType="solid">
          <fgColor indexed="64"/>
          <bgColor theme="0" tint="-0.14996795556505021"/>
        </patternFill>
      </fill>
      <alignment horizontal="right" vertical="bottom" textRotation="0" wrapText="0" indent="0" justifyLastLine="0" shrinkToFit="0" readingOrder="0"/>
    </dxf>
    <dxf>
      <fill>
        <patternFill patternType="solid">
          <fgColor indexed="64"/>
          <bgColor theme="0" tint="-0.14996795556505021"/>
        </patternFill>
      </fill>
    </dxf>
    <dxf>
      <fill>
        <patternFill patternType="solid">
          <fgColor indexed="64"/>
          <bgColor theme="0" tint="-0.14996795556505021"/>
        </patternFill>
      </fill>
    </dxf>
    <dxf>
      <font>
        <b val="0"/>
        <i val="0"/>
        <strike val="0"/>
        <outline val="0"/>
        <shadow val="0"/>
        <u val="none"/>
        <vertAlign val="baseline"/>
        <sz val="8"/>
        <color theme="1"/>
        <name val="Century Gothic"/>
        <family val="2"/>
        <scheme val="minor"/>
      </font>
      <numFmt numFmtId="2" formatCode="0.00"/>
      <fill>
        <patternFill patternType="solid">
          <fgColor indexed="64"/>
          <bgColor theme="0" tint="-0.14996795556505021"/>
        </patternFill>
      </fill>
    </dxf>
    <dxf>
      <border outline="0">
        <bottom style="thin">
          <color theme="4" tint="0.39997558519241921"/>
        </bottom>
      </border>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solid">
          <fgColor indexed="64"/>
          <bgColor theme="0" tint="-0.14996795556505021"/>
        </patternFill>
      </fill>
    </dxf>
    <dxf>
      <font>
        <b val="0"/>
        <i val="0"/>
        <strike val="0"/>
        <outline val="0"/>
        <shadow val="0"/>
        <u val="none"/>
        <vertAlign val="baseline"/>
        <sz val="8"/>
        <color theme="1"/>
        <name val="Century Gothic"/>
        <family val="2"/>
        <scheme val="minor"/>
      </font>
      <numFmt numFmtId="0" formatCode="General"/>
      <fill>
        <patternFill patternType="solid">
          <fgColor indexed="64"/>
          <bgColor theme="0" tint="-0.14996795556505021"/>
        </patternFill>
      </fill>
    </dxf>
    <dxf>
      <font>
        <b val="0"/>
        <i val="0"/>
        <strike val="0"/>
        <outline val="0"/>
        <shadow val="0"/>
        <u val="none"/>
        <vertAlign val="baseline"/>
        <sz val="8"/>
        <color theme="1"/>
        <name val="Century Gothic"/>
        <family val="2"/>
        <scheme val="minor"/>
      </font>
      <numFmt numFmtId="0" formatCode="General"/>
      <fill>
        <patternFill patternType="solid">
          <fgColor indexed="64"/>
          <bgColor theme="0" tint="-0.14996795556505021"/>
        </patternFill>
      </fill>
      <alignment horizontal="right" vertical="bottom" textRotation="0" wrapText="0" indent="0" justifyLastLine="0" shrinkToFit="0" readingOrder="0"/>
    </dxf>
    <dxf>
      <font>
        <b val="0"/>
        <i val="0"/>
        <strike val="0"/>
        <outline val="0"/>
        <shadow val="0"/>
        <u val="none"/>
        <vertAlign val="baseline"/>
        <sz val="8"/>
        <color theme="1"/>
        <name val="Century Gothic"/>
        <family val="2"/>
        <scheme val="minor"/>
      </font>
    </dxf>
    <dxf>
      <font>
        <b val="0"/>
        <i val="0"/>
        <strike val="0"/>
        <outline val="0"/>
        <shadow val="0"/>
        <u val="none"/>
        <vertAlign val="baseline"/>
        <sz val="8"/>
        <color theme="1"/>
        <name val="Century Gothic"/>
        <family val="2"/>
        <scheme val="minor"/>
      </font>
      <alignment horizontal="general" vertical="bottom" textRotation="0" wrapText="1" indent="0" justifyLastLine="0" shrinkToFit="0" readingOrder="0"/>
    </dxf>
    <dxf>
      <font>
        <b val="0"/>
        <i val="0"/>
        <strike val="0"/>
        <outline val="0"/>
        <shadow val="0"/>
        <u val="none"/>
        <vertAlign val="baseline"/>
        <sz val="8"/>
        <color theme="1"/>
        <name val="Century Gothic"/>
        <family val="2"/>
        <scheme val="minor"/>
      </font>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6:U9" dataDxfId="26">
  <tableColumns count="20">
    <tableColumn id="1" xr3:uid="{00000000-0010-0000-0000-000001000000}" name="Student name" totalsRowLabel="Total" dataDxfId="25" totalsRowDxfId="0"/>
    <tableColumn id="2" xr3:uid="{00000000-0010-0000-0000-000002000000}" name="Student ID" dataDxfId="24"/>
    <tableColumn id="3" xr3:uid="{00000000-0010-0000-0000-000003000000}" name="Average" dataDxfId="5" totalsRowDxfId="1">
      <calculatedColumnFormula>IFERROR(AVERAGE(Data[[#This Row],[Assignment 1]]:INDEX(Data[],ROW(Data[[#This Row],[Assignment 1]])-ROW(Data[[#Headers],[Average]]),COUNTA(Data[#Headers]))),"")</calculatedColumnFormula>
    </tableColumn>
    <tableColumn id="4" xr3:uid="{00000000-0010-0000-0000-000004000000}" name="Year" dataDxfId="23" totalsRowDxfId="2">
      <calculatedColumnFormula>LOOKUP(Data[[#This Row],[Average]],GradeAvg,GradeLetter)</calculatedColumnFormula>
    </tableColumn>
    <tableColumn id="5" xr3:uid="{00000000-0010-0000-0000-000005000000}" name="Overall mark" dataDxfId="22" totalsRowDxfId="3">
      <calculatedColumnFormula>LOOKUP(Data[[#This Row],[Average]],GradeAvg,GradeGPA)</calculatedColumnFormula>
    </tableColumn>
    <tableColumn id="6" xr3:uid="{00000000-0010-0000-0000-000006000000}" name="Missing" dataDxfId="21" totalsRowDxfId="4">
      <calculatedColumnFormula>IF(COUNTA(Data[[#This Row],[Assignment 1]]:INDEX(Data[],ROW(Data[[#This Row],[Assignment 1]])-ROW(Data[[#Headers],[Average]]),COUNTA(Data[#Headers])))=0,"",COUNTA(Data[[#Headers],[Assignment 1]]:INDEX(Data[#Headers],1,COUNTA(Data[#Headers])))-COUNTA(Data[[#This Row],[Assignment 1]]:INDEX(Data[],ROW(Data[[#This Row],[Assignment 1]])-ROW(Data[[#Headers],[Average]]),COUNTA(Data[#Headers]))))</calculatedColumnFormula>
    </tableColumn>
    <tableColumn id="7" xr3:uid="{00000000-0010-0000-0000-000007000000}" name="Assignment 1" dataDxfId="20"/>
    <tableColumn id="8" xr3:uid="{00000000-0010-0000-0000-000008000000}" name="Assignment 2" dataDxfId="19"/>
    <tableColumn id="9" xr3:uid="{00000000-0010-0000-0000-000009000000}" name="Quiz 1" dataDxfId="18"/>
    <tableColumn id="10" xr3:uid="{00000000-0010-0000-0000-00000A000000}" name="Quiz 2" dataDxfId="17"/>
    <tableColumn id="11" xr3:uid="{00000000-0010-0000-0000-00000B000000}" name="Test 1" dataDxfId="16"/>
    <tableColumn id="12" xr3:uid="{00000000-0010-0000-0000-00000C000000}" name="Assignment 3" dataDxfId="15"/>
    <tableColumn id="13" xr3:uid="{00000000-0010-0000-0000-00000D000000}" name="Assignment 4" dataDxfId="14"/>
    <tableColumn id="14" xr3:uid="{00000000-0010-0000-0000-00000E000000}" name="Quiz 3" dataDxfId="13"/>
    <tableColumn id="15" xr3:uid="{00000000-0010-0000-0000-00000F000000}" name="Test 2" dataDxfId="12"/>
    <tableColumn id="16" xr3:uid="{00000000-0010-0000-0000-000010000000}" name="Column10" dataDxfId="11"/>
    <tableColumn id="17" xr3:uid="{00000000-0010-0000-0000-000011000000}" name="Column11" dataDxfId="10"/>
    <tableColumn id="18" xr3:uid="{00000000-0010-0000-0000-000012000000}" name="Column12" dataDxfId="9"/>
    <tableColumn id="19" xr3:uid="{00000000-0010-0000-0000-000013000000}" name="Column13" dataDxfId="8"/>
    <tableColumn id="34" xr3:uid="{00000000-0010-0000-0000-000022000000}" name="Column14" totalsRowFunction="count" dataDxfId="7"/>
  </tableColumns>
  <tableStyleInfo name="TableStyleMedium2" showFirstColumn="0" showLastColumn="0" showRowStripes="1" showColumnStripes="0"/>
  <extLst>
    <ext xmlns:x14="http://schemas.microsoft.com/office/spreadsheetml/2009/9/main" uri="{504A1905-F514-4f6f-8877-14C23A59335A}">
      <x14:table altTextSummary="Enter Student Name, Student ID, Assignment, Quiz, and Test points in this table. Average, Grade, Grade Point Average, and Missing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GradeAndGPA" displayName="GradeAndGPA" ref="H2:U4" headerRowCount="0" tableBorderDxfId="6">
  <tableColumns count="14">
    <tableColumn id="1" xr3:uid="{00000000-0010-0000-0100-000001000000}" name="Column1" totalsRowLabel="Total"/>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otalsRowFunction="count"/>
  </tableColumns>
  <tableStyleInfo showFirstColumn="1" showLastColumn="0" showRowStripes="1" showColumnStripes="0"/>
  <extLst>
    <ext xmlns:x14="http://schemas.microsoft.com/office/spreadsheetml/2009/9/main" uri="{504A1905-F514-4f6f-8877-14C23A59335A}">
      <x14:table altTextSummary="Enter Average, Letter Grade, and Grade Point Average in this table"/>
    </ext>
  </extLst>
</table>
</file>

<file path=xl/theme/theme1.xml><?xml version="1.0" encoding="utf-8"?>
<a:theme xmlns:a="http://schemas.openxmlformats.org/drawingml/2006/main" name="Wisp">
  <a:themeElements>
    <a:clrScheme name="Grade book">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Custom 1">
      <a:majorFont>
        <a:latin typeface="Corbel"/>
        <a:ea typeface=""/>
        <a:cs typeface=""/>
      </a:majorFont>
      <a:minorFont>
        <a:latin typeface="Century Gothic"/>
        <a:ea typeface=""/>
        <a:cs typeface=""/>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8"/>
  <sheetViews>
    <sheetView showGridLines="0" tabSelected="1" workbookViewId="0"/>
  </sheetViews>
  <sheetFormatPr defaultRowHeight="13.5" x14ac:dyDescent="0.3"/>
  <cols>
    <col min="1" max="1" width="2.83203125" customWidth="1"/>
    <col min="2" max="2" width="66.83203125" style="7" customWidth="1"/>
  </cols>
  <sheetData>
    <row r="2" spans="2:2" ht="27" x14ac:dyDescent="0.3">
      <c r="B2" s="8" t="s">
        <v>0</v>
      </c>
    </row>
    <row r="3" spans="2:2" ht="28.5" x14ac:dyDescent="0.3">
      <c r="B3" s="9" t="s">
        <v>1</v>
      </c>
    </row>
    <row r="4" spans="2:2" ht="28.5" x14ac:dyDescent="0.3">
      <c r="B4" s="10" t="s">
        <v>2</v>
      </c>
    </row>
    <row r="5" spans="2:2" ht="28.5" x14ac:dyDescent="0.3">
      <c r="B5" s="10" t="s">
        <v>3</v>
      </c>
    </row>
    <row r="6" spans="2:2" ht="85.5" x14ac:dyDescent="0.3">
      <c r="B6" s="10" t="s">
        <v>4</v>
      </c>
    </row>
    <row r="7" spans="2:2" s="12" customFormat="1" ht="42.75" customHeight="1" x14ac:dyDescent="0.3">
      <c r="B7" s="10" t="s">
        <v>5</v>
      </c>
    </row>
    <row r="8" spans="2:2" x14ac:dyDescent="0.3">
      <c r="B8" s="11"/>
    </row>
  </sheetData>
  <dataValidations count="1">
    <dataValidation allowBlank="1" showInputMessage="1" showErrorMessage="1" prompt="Create a Teacher’s Gradebook based on averages in this workbook. Use this worksheet to know how to use this workbook" sqref="A1"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2:U9"/>
  <sheetViews>
    <sheetView showGridLines="0" zoomScaleNormal="100" zoomScaleSheetLayoutView="100" workbookViewId="0"/>
  </sheetViews>
  <sheetFormatPr defaultColWidth="15.83203125" defaultRowHeight="13.5" x14ac:dyDescent="0.3"/>
  <cols>
    <col min="1" max="1" width="2" customWidth="1"/>
    <col min="2" max="2" width="39.83203125" customWidth="1"/>
    <col min="3" max="3" width="12.6640625" customWidth="1"/>
    <col min="4" max="7" width="14" customWidth="1"/>
  </cols>
  <sheetData>
    <row r="2" spans="2:21" ht="16.5" x14ac:dyDescent="0.3">
      <c r="B2" s="20" t="s">
        <v>6</v>
      </c>
      <c r="C2" s="20"/>
      <c r="D2" s="20"/>
      <c r="E2" s="18" t="s">
        <v>13</v>
      </c>
      <c r="F2" s="18"/>
      <c r="G2" s="19"/>
      <c r="H2" s="1" t="s">
        <v>12</v>
      </c>
      <c r="I2" s="16">
        <v>0</v>
      </c>
      <c r="J2" s="16">
        <v>0.6</v>
      </c>
      <c r="K2" s="16">
        <v>0.63</v>
      </c>
      <c r="L2" s="16">
        <v>0.67</v>
      </c>
      <c r="M2" s="16">
        <v>0.7</v>
      </c>
      <c r="N2" s="16">
        <v>0.73</v>
      </c>
      <c r="O2" s="16">
        <v>0.77</v>
      </c>
      <c r="P2" s="16">
        <v>0.8</v>
      </c>
      <c r="Q2" s="16">
        <v>0.83</v>
      </c>
      <c r="R2" s="16">
        <v>0.87</v>
      </c>
      <c r="S2" s="16">
        <v>0.9</v>
      </c>
      <c r="T2" s="16">
        <v>0.93</v>
      </c>
      <c r="U2" s="17">
        <v>0.97</v>
      </c>
    </row>
    <row r="3" spans="2:21" ht="16.5" x14ac:dyDescent="0.3">
      <c r="B3" s="20"/>
      <c r="C3" s="20"/>
      <c r="D3" s="20"/>
      <c r="E3" s="18" t="s">
        <v>14</v>
      </c>
      <c r="F3" s="18"/>
      <c r="G3" s="19"/>
      <c r="H3" s="4" t="s">
        <v>19</v>
      </c>
      <c r="I3" s="5" t="s">
        <v>21</v>
      </c>
      <c r="J3" s="5" t="s">
        <v>23</v>
      </c>
      <c r="K3" s="5" t="s">
        <v>25</v>
      </c>
      <c r="L3" s="5" t="s">
        <v>27</v>
      </c>
      <c r="M3" s="5" t="s">
        <v>29</v>
      </c>
      <c r="N3" s="5" t="s">
        <v>31</v>
      </c>
      <c r="O3" s="5" t="s">
        <v>33</v>
      </c>
      <c r="P3" s="5" t="s">
        <v>35</v>
      </c>
      <c r="Q3" s="5" t="s">
        <v>37</v>
      </c>
      <c r="R3" s="5" t="s">
        <v>39</v>
      </c>
      <c r="S3" s="5" t="s">
        <v>41</v>
      </c>
      <c r="T3" s="5" t="s">
        <v>43</v>
      </c>
      <c r="U3" s="6" t="s">
        <v>45</v>
      </c>
    </row>
    <row r="4" spans="2:21" ht="16.5" x14ac:dyDescent="0.3">
      <c r="B4" s="20"/>
      <c r="C4" s="20"/>
      <c r="D4" s="20"/>
      <c r="E4" s="18" t="s">
        <v>15</v>
      </c>
      <c r="F4" s="18"/>
      <c r="G4" s="19"/>
      <c r="H4" s="1" t="s">
        <v>17</v>
      </c>
      <c r="I4" s="2">
        <v>0</v>
      </c>
      <c r="J4" s="2">
        <v>0.67</v>
      </c>
      <c r="K4" s="2">
        <v>1</v>
      </c>
      <c r="L4" s="2">
        <v>1.33</v>
      </c>
      <c r="M4" s="2">
        <v>1.67</v>
      </c>
      <c r="N4" s="2">
        <v>2</v>
      </c>
      <c r="O4" s="2">
        <v>2.33</v>
      </c>
      <c r="P4" s="2">
        <v>2.67</v>
      </c>
      <c r="Q4" s="2">
        <v>3</v>
      </c>
      <c r="R4" s="2">
        <v>3.33</v>
      </c>
      <c r="S4" s="2">
        <v>3.67</v>
      </c>
      <c r="T4" s="2">
        <v>4</v>
      </c>
      <c r="U4" s="3">
        <v>4</v>
      </c>
    </row>
    <row r="5" spans="2:21" ht="27" customHeight="1" x14ac:dyDescent="0.3"/>
    <row r="6" spans="2:21" x14ac:dyDescent="0.3">
      <c r="B6" t="s">
        <v>7</v>
      </c>
      <c r="C6" t="s">
        <v>11</v>
      </c>
      <c r="D6" t="s">
        <v>12</v>
      </c>
      <c r="E6" t="s">
        <v>16</v>
      </c>
      <c r="F6" t="s">
        <v>17</v>
      </c>
      <c r="G6" t="s">
        <v>18</v>
      </c>
      <c r="H6" t="s">
        <v>20</v>
      </c>
      <c r="I6" t="s">
        <v>22</v>
      </c>
      <c r="J6" t="s">
        <v>24</v>
      </c>
      <c r="K6" t="s">
        <v>26</v>
      </c>
      <c r="L6" t="s">
        <v>28</v>
      </c>
      <c r="M6" t="s">
        <v>30</v>
      </c>
      <c r="N6" t="s">
        <v>32</v>
      </c>
      <c r="O6" t="s">
        <v>34</v>
      </c>
      <c r="P6" t="s">
        <v>36</v>
      </c>
      <c r="Q6" t="s">
        <v>38</v>
      </c>
      <c r="R6" t="s">
        <v>40</v>
      </c>
      <c r="S6" t="s">
        <v>42</v>
      </c>
      <c r="T6" t="s">
        <v>44</v>
      </c>
      <c r="U6" t="s">
        <v>46</v>
      </c>
    </row>
    <row r="7" spans="2:21" x14ac:dyDescent="0.3">
      <c r="B7" s="7" t="s">
        <v>8</v>
      </c>
      <c r="C7">
        <v>1234</v>
      </c>
      <c r="D7" s="13">
        <f>IFERROR(AVERAGE(Data[[#This Row],[Assignment 1]]:INDEX(Data[],ROW(Data[[#This Row],[Assignment 1]])-ROW(Data[[#Headers],[Average]]),COUNTA(Data[#Headers]))),"")</f>
        <v>0.91666666666666663</v>
      </c>
      <c r="E7" s="14" t="str">
        <f>LOOKUP(Data[[#This Row],[Average]],GradeAvg,GradeLetter)</f>
        <v>A-</v>
      </c>
      <c r="F7" s="15">
        <f>LOOKUP(Data[[#This Row],[Average]],GradeAvg,GradeGPA)</f>
        <v>3.67</v>
      </c>
      <c r="G7" s="15">
        <f>IF(COUNTA(Data[[#This Row],[Assignment 1]]:INDEX(Data[],ROW(Data[[#This Row],[Assignment 1]])-ROW(Data[[#Headers],[Average]]),COUNTA(Data[#Headers])))=0,"",COUNTA(Data[[#Headers],[Assignment 1]]:INDEX(Data[#Headers],1,COUNTA(Data[#Headers])))-COUNTA(Data[[#This Row],[Assignment 1]]:INDEX(Data[],ROW(Data[[#This Row],[Assignment 1]])-ROW(Data[[#Headers],[Average]]),COUNTA(Data[#Headers]))))</f>
        <v>11</v>
      </c>
      <c r="H7">
        <v>0.88</v>
      </c>
      <c r="I7">
        <v>0.95</v>
      </c>
      <c r="J7">
        <v>0.92</v>
      </c>
    </row>
    <row r="8" spans="2:21" x14ac:dyDescent="0.3">
      <c r="B8" s="7" t="s">
        <v>9</v>
      </c>
      <c r="C8">
        <v>5678</v>
      </c>
      <c r="D8" s="13">
        <f>IFERROR(AVERAGE(Data[[#This Row],[Assignment 1]]:INDEX(Data[],ROW(Data[[#This Row],[Assignment 1]])-ROW(Data[[#Headers],[Average]]),COUNTA(Data[#Headers]))),"")</f>
        <v>0.71333333333333337</v>
      </c>
      <c r="E8" s="14" t="str">
        <f>LOOKUP(Data[[#This Row],[Average]],GradeAvg,GradeLetter)</f>
        <v>C-</v>
      </c>
      <c r="F8" s="15">
        <f>LOOKUP(Data[[#This Row],[Average]],GradeAvg,GradeGPA)</f>
        <v>1.67</v>
      </c>
      <c r="G8" s="15">
        <f>IF(COUNTA(Data[[#This Row],[Assignment 1]]:INDEX(Data[],ROW(Data[[#This Row],[Assignment 1]])-ROW(Data[[#Headers],[Average]]),COUNTA(Data[#Headers])))=0,"",COUNTA(Data[[#Headers],[Assignment 1]]:INDEX(Data[#Headers],1,COUNTA(Data[#Headers])))-COUNTA(Data[[#This Row],[Assignment 1]]:INDEX(Data[],ROW(Data[[#This Row],[Assignment 1]])-ROW(Data[[#Headers],[Average]]),COUNTA(Data[#Headers]))))</f>
        <v>11</v>
      </c>
      <c r="H8">
        <v>0.75</v>
      </c>
      <c r="I8">
        <v>0.71</v>
      </c>
      <c r="J8">
        <v>0.68</v>
      </c>
    </row>
    <row r="9" spans="2:21" x14ac:dyDescent="0.3">
      <c r="B9" s="7" t="s">
        <v>10</v>
      </c>
      <c r="C9">
        <v>9876</v>
      </c>
      <c r="D9" s="13">
        <f>IFERROR(AVERAGE(Data[[#This Row],[Assignment 1]]:INDEX(Data[],ROW(Data[[#This Row],[Assignment 1]])-ROW(Data[[#Headers],[Average]]),COUNTA(Data[#Headers]))),"")</f>
        <v>0.79333333333333333</v>
      </c>
      <c r="E9" s="14" t="str">
        <f>LOOKUP(Data[[#This Row],[Average]],GradeAvg,GradeLetter)</f>
        <v>C+</v>
      </c>
      <c r="F9" s="15">
        <f>LOOKUP(Data[[#This Row],[Average]],GradeAvg,GradeGPA)</f>
        <v>2.33</v>
      </c>
      <c r="G9" s="15">
        <f>IF(COUNTA(Data[[#This Row],[Assignment 1]]:INDEX(Data[],ROW(Data[[#This Row],[Assignment 1]])-ROW(Data[[#Headers],[Average]]),COUNTA(Data[#Headers])))=0,"",COUNTA(Data[[#Headers],[Assignment 1]]:INDEX(Data[#Headers],1,COUNTA(Data[#Headers])))-COUNTA(Data[[#This Row],[Assignment 1]]:INDEX(Data[],ROW(Data[[#This Row],[Assignment 1]])-ROW(Data[[#Headers],[Average]]),COUNTA(Data[#Headers]))))</f>
        <v>11</v>
      </c>
      <c r="H9">
        <v>0.72</v>
      </c>
      <c r="I9">
        <v>0.81</v>
      </c>
      <c r="J9">
        <v>0.85</v>
      </c>
    </row>
  </sheetData>
  <mergeCells count="4">
    <mergeCell ref="E2:G2"/>
    <mergeCell ref="E3:G3"/>
    <mergeCell ref="E4:G4"/>
    <mergeCell ref="B2:D4"/>
  </mergeCells>
  <dataValidations count="25">
    <dataValidation allowBlank="1" showInputMessage="1" showErrorMessage="1" prompt="Enter School name in cell B2, mark details in Mark and Overall mark table starting in cell H2, and student details in Data table starting in cell B6 in this worksheet " sqref="A1" xr:uid="{00000000-0002-0000-0100-000000000000}"/>
    <dataValidation allowBlank="1" showInputMessage="1" showErrorMessage="1" prompt="Enter School name in this cell, Year, Semester or Quarter in cell to the right, Class or Project in cell E3, and Teacher name in cell E4" sqref="B2:D4" xr:uid="{00000000-0002-0000-0100-000001000000}"/>
    <dataValidation allowBlank="1" showInputMessage="1" showErrorMessage="1" prompt="Enter Year, Semester or Quarter in this cell" sqref="E2:G2" xr:uid="{00000000-0002-0000-0100-000002000000}"/>
    <dataValidation allowBlank="1" showInputMessage="1" showErrorMessage="1" prompt="Enter Class or Project in this cell" sqref="E3:G3" xr:uid="{00000000-0002-0000-0100-000003000000}"/>
    <dataValidation allowBlank="1" showInputMessage="1" showErrorMessage="1" prompt="Enter Teacher Name in this cell" sqref="E4:G4" xr:uid="{00000000-0002-0000-0100-000004000000}"/>
    <dataValidation allowBlank="1" showInputMessage="1" showErrorMessage="1" prompt="Enter Average in cells to the right" sqref="H2" xr:uid="{00000000-0002-0000-0100-000005000000}"/>
    <dataValidation allowBlank="1" showInputMessage="1" showErrorMessage="1" prompt="Enter Letter mark in cells to the right" sqref="H3" xr:uid="{00000000-0002-0000-0100-000006000000}"/>
    <dataValidation allowBlank="1" showInputMessage="1" showErrorMessage="1" prompt="Enter Overall mark in cells to the right. Enter details in table below" sqref="H4" xr:uid="{00000000-0002-0000-0100-000007000000}"/>
    <dataValidation allowBlank="1" showInputMessage="1" showErrorMessage="1" prompt="Enter Student Name in this column under this heading" sqref="B6" xr:uid="{00000000-0002-0000-0100-000008000000}"/>
    <dataValidation allowBlank="1" showInputMessage="1" showErrorMessage="1" prompt="Enter Student ID in this column under this heading" sqref="C6" xr:uid="{00000000-0002-0000-0100-000009000000}"/>
    <dataValidation allowBlank="1" showInputMessage="1" showErrorMessage="1" prompt="Average is auto calculated in this column under this heading" sqref="D6" xr:uid="{00000000-0002-0000-0100-00000A000000}"/>
    <dataValidation allowBlank="1" showInputMessage="1" showErrorMessage="1" prompt="Mark is auto-calculated in this column under this heading" sqref="E6" xr:uid="{00000000-0002-0000-0100-00000B000000}"/>
    <dataValidation allowBlank="1" showInputMessage="1" showErrorMessage="1" prompt="Overall mark is auto-calculated in this column under this heading" sqref="F6" xr:uid="{00000000-0002-0000-0100-00000C000000}"/>
    <dataValidation allowBlank="1" showInputMessage="1" showErrorMessage="1" prompt="Missing number is auto-calculated in this column under this heading" sqref="G6" xr:uid="{00000000-0002-0000-0100-00000D000000}"/>
    <dataValidation allowBlank="1" showInputMessage="1" showErrorMessage="1" prompt="Enter Assignment 1 points in this column under this heading" sqref="H6" xr:uid="{00000000-0002-0000-0100-00000E000000}"/>
    <dataValidation allowBlank="1" showInputMessage="1" showErrorMessage="1" prompt="Enter Assignment 2 points in this column under this heading" sqref="I6" xr:uid="{00000000-0002-0000-0100-00000F000000}"/>
    <dataValidation allowBlank="1" showInputMessage="1" showErrorMessage="1" prompt="Enter Quiz 1 points in this column under this heading" sqref="J6" xr:uid="{00000000-0002-0000-0100-000010000000}"/>
    <dataValidation allowBlank="1" showInputMessage="1" showErrorMessage="1" prompt="Enter Quiz 2 points in this column under this heading" sqref="K6" xr:uid="{00000000-0002-0000-0100-000011000000}"/>
    <dataValidation allowBlank="1" showInputMessage="1" showErrorMessage="1" prompt="Enter Test 1 points in this column under this heading" sqref="L6" xr:uid="{00000000-0002-0000-0100-000012000000}"/>
    <dataValidation allowBlank="1" showInputMessage="1" showErrorMessage="1" prompt="Enter Assignment 3 points in this column under this heading" sqref="M6" xr:uid="{00000000-0002-0000-0100-000013000000}"/>
    <dataValidation allowBlank="1" showInputMessage="1" showErrorMessage="1" prompt="Enter Assignment 4 points in this column under this heading" sqref="N6" xr:uid="{00000000-0002-0000-0100-000014000000}"/>
    <dataValidation allowBlank="1" showInputMessage="1" showErrorMessage="1" prompt="Enter Quiz 3 points in this column under this heading" sqref="O6" xr:uid="{00000000-0002-0000-0100-000015000000}"/>
    <dataValidation allowBlank="1" showInputMessage="1" showErrorMessage="1" prompt="Enter Test 2 points in this column under this heading" sqref="P6" xr:uid="{00000000-0002-0000-0100-000016000000}"/>
    <dataValidation allowBlank="1" showInputMessage="1" showErrorMessage="1" prompt="Customise column heading and enter information in this column under the customised heading" sqref="U6" xr:uid="{00000000-0002-0000-0100-000017000000}"/>
    <dataValidation allowBlank="1" showInputMessage="1" showErrorMessage="1" prompt="Customise column heading and enter information in this column under the customised heading" sqref="Q6 R6 S6 T6" xr:uid="{F42FE745-D4E6-4C8C-A214-B5DFFE6A34DB}"/>
  </dataValidations>
  <pageMargins left="0.7" right="0.7" top="0.75" bottom="0.75" header="0.3" footer="0.3"/>
  <pageSetup paperSize="9" fitToHeight="0" orientation="portrait" r:id="rId1"/>
  <ignoredErrors>
    <ignoredError sqref="D7 G7:G9 D9" emptyCellReference="1"/>
  </ignoredErrors>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B1D02B2E-D287-44C8-999C-3F50B7CFE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58B188-859F-4360-B964-534E392B0B52}">
  <ds:schemaRefs>
    <ds:schemaRef ds:uri="http://schemas.microsoft.com/sharepoint/v3/contenttype/forms"/>
  </ds:schemaRefs>
</ds:datastoreItem>
</file>

<file path=customXml/itemProps3.xml><?xml version="1.0" encoding="utf-8"?>
<ds:datastoreItem xmlns:ds="http://schemas.openxmlformats.org/officeDocument/2006/customXml" ds:itemID="{5C06DDB7-365D-405A-ADB1-C1F4C7C15D61}">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HOW TO USE THIS WORKBOOK</vt:lpstr>
      <vt:lpstr>GRADEBOOK</vt:lpstr>
      <vt:lpstr>GradeAvg</vt:lpstr>
      <vt:lpstr>GradeGPA</vt:lpstr>
      <vt:lpstr>GradeLetter</vt:lpstr>
      <vt:lpstr>GradeTable</vt:lpstr>
      <vt:lpstr>GRADEBOOK!Print_Area</vt:lpstr>
      <vt:lpstr>GRADEBOOK!Print_Titles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2018-12-02T16:11:56Z</dcterms:created>
  <dcterms:modified xsi:type="dcterms:W3CDTF">2019-02-02T03:24:17Z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