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esktop\"/>
    </mc:Choice>
  </mc:AlternateContent>
  <bookViews>
    <workbookView xWindow="930" yWindow="0" windowWidth="10785" windowHeight="7200"/>
  </bookViews>
  <sheets>
    <sheet name="ΠΡΟΫΠΟΛΟΓΙΣΜΟΣ ΚΗΠΟΥ" sheetId="1" r:id="rId1"/>
    <sheet name="ΛΙΣΤΑ" sheetId="2" r:id="rId2"/>
  </sheets>
  <definedNames>
    <definedName name="BudgetedAmount">'ΠΡΟΫΠΟΛΟΓΙΣΜΟΣ ΚΗΠΟΥ'!$B$3</definedName>
    <definedName name="ColumnTitle2">ΛίσταΠεριοχώνΚήπου[[#Headers],[ΤΥΠΟΣ]]</definedName>
    <definedName name="_xlnm.Print_Titles" localSheetId="1">ΛΙΣΤΑ!$1:$1</definedName>
    <definedName name="_xlnm.Print_Titles" localSheetId="0">'ΠΡΟΫΠΟΛΟΓΙΣΜΟΣ ΚΗΠΟΥ'!$8:$8</definedName>
    <definedName name="Slicer_PLANTS">#N/A</definedName>
    <definedName name="Slicer_TYPE">#N/A</definedName>
    <definedName name="ΣύνολοΚόστους">'ΠΡΟΫΠΟΛΟΓΙΣΜΟΣ ΚΗΠΟΥ'!$B$5</definedName>
    <definedName name="Τίτλος1">ΠροϋπολογισμόςΚήπου[[#Headers],[ΤΥΠΟΣ]]</definedName>
    <definedName name="ΤίτλοςΣτήληςΠεριοχή1..B3">'ΠΡΟΫΠΟΛΟΓΙΣΜΟΣ ΚΗΠΟΥ'!$B$2</definedName>
    <definedName name="ΤίτλοςΣτήληςΠεριοχή2..B5">'ΠΡΟΫΠΟΛΟΓΙΣΜΟΣ ΚΗΠΟΥ'!$B$4</definedName>
    <definedName name="ΤίτλοςΣτήληςΠεριοχή3..B7">'ΠΡΟΫΠΟΛΟΓΙΣΜΟΣ ΚΗΠΟΥ'!$B$6</definedName>
    <definedName name="Τύποι">ΛίσταΠεριοχώνΚήπου[ΤΥΠΟΣ]</definedName>
  </definedNames>
  <calcPr calcId="171027"/>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G9" i="1" l="1"/>
  <c r="G10" i="1"/>
  <c r="G11" i="1"/>
  <c r="G12" i="1"/>
  <c r="G13" i="1"/>
  <c r="G14" i="1"/>
  <c r="G15" i="1" l="1"/>
  <c r="B5" i="1"/>
  <c r="C5" i="1" s="1"/>
  <c r="B7" i="1" l="1"/>
</calcChain>
</file>

<file path=xl/sharedStrings.xml><?xml version="1.0" encoding="utf-8"?>
<sst xmlns="http://schemas.openxmlformats.org/spreadsheetml/2006/main" count="38" uniqueCount="33">
  <si>
    <t>ΠΡΟΫΠΟΛΟΓΙΣΜΟΣ ΚΗΠΟΥ</t>
  </si>
  <si>
    <t>ΠΡΟΫΠΟΛΟΓΙΣΜΈΝΟ ΠΟΣΌ</t>
  </si>
  <si>
    <t>ΣΥΝΟΛΟ ΚΌΣΤΟΥΣ</t>
  </si>
  <si>
    <t>ΔΙΑΦΟΡΑ</t>
  </si>
  <si>
    <t>ΤΥΠΟΣ</t>
  </si>
  <si>
    <t>ΦΥΤΑ</t>
  </si>
  <si>
    <t>ΑΝΘΗ</t>
  </si>
  <si>
    <t>ΔΈΝΤΡΑ</t>
  </si>
  <si>
    <t>ΣΥΝΟΛΟ ΦΥΤΩΝ</t>
  </si>
  <si>
    <t>Το γράφημα πίτας που δείχνει το προϋπολογισμένο ποσό σε σύγκριση με το συνολικό κόστος βρίσκεται σε αυτό το κελί. Το γράφημα εξόδων φυτών βρίσκεται στο κελί στα δεξιά.</t>
  </si>
  <si>
    <t>Ροδόδεντρο</t>
  </si>
  <si>
    <t>Πετούνια</t>
  </si>
  <si>
    <t>Ιαπωνικός σφένδαμος</t>
  </si>
  <si>
    <t>Το γράφημα στηλών που δείχνει τα έξοδα φυτών βρίσκεται σε αυτό το κελί. Οι αναλυτές για το φιλτράρισμα του προϋπολογισμού κήπου κατά τύπο και φυτά βρίσκονται στα κελιά I1 και J1 και οι πληροφορίες περιέχονται στο κελί I5, στα δεξιά.</t>
  </si>
  <si>
    <t>ΠΕΡΙΓΡΑΦΗ</t>
  </si>
  <si>
    <t>Αειθαλές ανθοφόρο</t>
  </si>
  <si>
    <t>Ετήσιο, μοβ και λευκό</t>
  </si>
  <si>
    <t>Φυλλωτό δέντρο</t>
  </si>
  <si>
    <t>ΠΟΣΟΤΗΤΑ</t>
  </si>
  <si>
    <t>ΚΟΣΤΟΣ</t>
  </si>
  <si>
    <t>ΣΥΝΟΛΟ</t>
  </si>
  <si>
    <t>Ο αναλυτής για το φιλτράρισμα του προϋπολογισμού κήπου κατά τύπο βρίσκεται σε αυτό το κελί.</t>
  </si>
  <si>
    <t>ΠΛΗΡΟΦΟΡΊΕΣ: για να προσθέσετε μια νέα γραμμή στον πίνακα δεδομένων, επιλέξτε το κάτω δεξί κελί του πίνακα, ακριβώς επάνω από τη γραμμή αθροίσματος και πατήστε το πλήκτρο Tab.</t>
  </si>
  <si>
    <t>Ο αναλυτής για το φιλτράρισμα του προϋπολογισμού κήπου κατά φυτά βρίσκεται σε αυτό το κελί.</t>
  </si>
  <si>
    <t>ΠΕΡΙΟΧΈΣ ΚΉΠΟΥ</t>
  </si>
  <si>
    <t>ΣΠΟΡΟΙ</t>
  </si>
  <si>
    <t>ΘΡΕΠΤΙΚΑ ΥΛΙΚΑ ΦΥΤΩΝ</t>
  </si>
  <si>
    <t>ΧΩΜΑ</t>
  </si>
  <si>
    <t>ΟΡΓΑΝΙΚΟ ΛΙΠΑΣΜΑ</t>
  </si>
  <si>
    <t>ΛΙΠΑΝΣΜΑ/ΚΟΜΠΟΣΤ</t>
  </si>
  <si>
    <t>ΖΙΖΑΝΙΟΚΤΌΝΑ/ΠΑΡΑΣΙΤΟΚΤΟΝΑ</t>
  </si>
  <si>
    <t>ΠΕΡΊΦΡΑΞΗ</t>
  </si>
  <si>
    <t>ΈΠΙΠΛΑ/ΓΛΥΠΤΑ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</si>
</sst>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0\ &quot;€&quot;"/>
  </numFmts>
  <fonts count="24" x14ac:knownFonts="1">
    <font>
      <sz val="11"/>
      <color theme="1" tint="0.24994659260841701"/>
      <name val="Tahoma"/>
      <family val="2"/>
      <scheme val="minor"/>
    </font>
    <font>
      <sz val="11"/>
      <color theme="1"/>
      <name val="Tahoma"/>
      <family val="2"/>
      <scheme val="minor"/>
    </font>
    <font>
      <sz val="12"/>
      <color theme="2" tint="-4.9989318521683403E-2"/>
      <name val="Trebuchet MS"/>
      <family val="2"/>
      <scheme val="major"/>
    </font>
    <font>
      <sz val="10"/>
      <color theme="1" tint="0.24994659260841701"/>
      <name val="Tahoma"/>
      <family val="2"/>
      <scheme val="minor"/>
    </font>
    <font>
      <sz val="22"/>
      <color theme="2"/>
      <name val="Trebuchet MS"/>
      <family val="2"/>
      <scheme val="major"/>
    </font>
    <font>
      <sz val="11"/>
      <color rgb="FF9C0006"/>
      <name val="Tahoma"/>
      <family val="2"/>
      <scheme val="minor"/>
    </font>
    <font>
      <sz val="11"/>
      <color theme="1" tint="0.24994659260841701"/>
      <name val="Tahoma"/>
      <family val="2"/>
      <scheme val="minor"/>
    </font>
    <font>
      <b/>
      <sz val="11"/>
      <color theme="3" tint="0.14993743705557422"/>
      <name val="Trebuchet MS"/>
      <family val="2"/>
      <scheme val="major"/>
    </font>
    <font>
      <sz val="11"/>
      <color theme="1" tint="0.14996795556505021"/>
      <name val="Trebuchet MS"/>
      <family val="2"/>
      <scheme val="major"/>
    </font>
    <font>
      <sz val="11"/>
      <color theme="1" tint="0.14999847407452621"/>
      <name val="Trebuchet MS"/>
      <family val="2"/>
      <scheme val="major"/>
    </font>
    <font>
      <b/>
      <sz val="11"/>
      <color theme="1" tint="0.24994659260841701"/>
      <name val="Tahoma"/>
      <family val="2"/>
      <scheme val="minor"/>
    </font>
    <font>
      <sz val="11"/>
      <color theme="0"/>
      <name val="Tahoma"/>
      <family val="2"/>
      <scheme val="minor"/>
    </font>
    <font>
      <sz val="18"/>
      <color theme="3"/>
      <name val="Trebuchet MS"/>
      <family val="2"/>
      <scheme val="major"/>
    </font>
    <font>
      <sz val="11"/>
      <color rgb="FF006100"/>
      <name val="Tahoma"/>
      <family val="2"/>
      <scheme val="minor"/>
    </font>
    <font>
      <sz val="11"/>
      <color rgb="FF9C5700"/>
      <name val="Tahoma"/>
      <family val="2"/>
      <scheme val="minor"/>
    </font>
    <font>
      <sz val="11"/>
      <color rgb="FF3F3F76"/>
      <name val="Tahoma"/>
      <family val="2"/>
      <scheme val="minor"/>
    </font>
    <font>
      <b/>
      <sz val="11"/>
      <color rgb="FF3F3F3F"/>
      <name val="Tahoma"/>
      <family val="2"/>
      <scheme val="minor"/>
    </font>
    <font>
      <b/>
      <sz val="11"/>
      <color rgb="FFFA7D00"/>
      <name val="Tahoma"/>
      <family val="2"/>
      <scheme val="minor"/>
    </font>
    <font>
      <sz val="11"/>
      <color rgb="FFFA7D00"/>
      <name val="Tahoma"/>
      <family val="2"/>
      <scheme val="minor"/>
    </font>
    <font>
      <b/>
      <sz val="11"/>
      <color theme="0"/>
      <name val="Tahoma"/>
      <family val="2"/>
      <scheme val="minor"/>
    </font>
    <font>
      <sz val="11"/>
      <color rgb="FFFF0000"/>
      <name val="Tahoma"/>
      <family val="2"/>
      <scheme val="minor"/>
    </font>
    <font>
      <i/>
      <sz val="11"/>
      <color rgb="FF7F7F7F"/>
      <name val="Tahoma"/>
      <family val="2"/>
      <scheme val="minor"/>
    </font>
    <font>
      <b/>
      <sz val="11"/>
      <color theme="1"/>
      <name val="Tahoma"/>
      <family val="2"/>
      <scheme val="minor"/>
    </font>
    <font>
      <b/>
      <sz val="11"/>
      <color theme="3" tint="0.14996795556505021"/>
      <name val="Tahoma"/>
      <family val="2"/>
    </font>
  </fonts>
  <fills count="35">
    <fill>
      <patternFill patternType="none"/>
    </fill>
    <fill>
      <patternFill patternType="gray125"/>
    </fill>
    <fill>
      <patternFill patternType="solid">
        <fgColor theme="4" tint="-0.24994659260841701"/>
        <bgColor indexed="64"/>
      </patternFill>
    </fill>
    <fill>
      <patternFill patternType="solid">
        <fgColor rgb="FFFFC7CE"/>
      </patternFill>
    </fill>
    <fill>
      <patternFill patternType="solid">
        <fgColor theme="4" tint="-0.499984740745262"/>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n">
        <color theme="4" tint="0.39994506668294322"/>
      </bottom>
      <diagonal/>
    </border>
    <border>
      <left/>
      <right/>
      <top/>
      <bottom style="thick">
        <color theme="4" tint="0.59996337778862885"/>
      </bottom>
      <diagonal/>
    </border>
    <border>
      <left/>
      <right/>
      <top style="thick">
        <color theme="4"/>
      </top>
      <bottom/>
      <diagonal/>
    </border>
    <border>
      <left/>
      <right/>
      <top style="thick">
        <color theme="0"/>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0" fontId="4" fillId="2" borderId="1" applyNumberFormat="0" applyAlignment="0" applyProtection="0"/>
    <xf numFmtId="0" fontId="2" fillId="4" borderId="3" applyNumberFormat="0" applyAlignment="0" applyProtection="0"/>
    <xf numFmtId="0" fontId="8" fillId="0" borderId="2" applyNumberFormat="0" applyFill="0" applyAlignment="0" applyProtection="0"/>
    <xf numFmtId="0" fontId="7" fillId="0" borderId="0" applyNumberFormat="0" applyFill="0" applyBorder="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5" fillId="3" borderId="0" applyNumberFormat="0" applyBorder="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6" applyNumberFormat="0" applyAlignment="0" applyProtection="0"/>
    <xf numFmtId="0" fontId="16" fillId="8" borderId="7" applyNumberFormat="0" applyAlignment="0" applyProtection="0"/>
    <xf numFmtId="0" fontId="17" fillId="8" borderId="6" applyNumberFormat="0" applyAlignment="0" applyProtection="0"/>
    <xf numFmtId="0" fontId="18" fillId="0" borderId="8" applyNumberFormat="0" applyFill="0" applyAlignment="0" applyProtection="0"/>
    <xf numFmtId="0" fontId="19" fillId="9" borderId="9" applyNumberFormat="0" applyAlignment="0" applyProtection="0"/>
    <xf numFmtId="0" fontId="20" fillId="0" borderId="0" applyNumberFormat="0" applyFill="0" applyBorder="0" applyAlignment="0" applyProtection="0"/>
    <xf numFmtId="0" fontId="6" fillId="10" borderId="10" applyNumberFormat="0" applyFont="0" applyAlignment="0" applyProtection="0"/>
    <xf numFmtId="0" fontId="21" fillId="0" borderId="0" applyNumberFormat="0" applyFill="0" applyBorder="0" applyAlignment="0" applyProtection="0"/>
    <xf numFmtId="0" fontId="22" fillId="0" borderId="11" applyNumberFormat="0" applyFill="0" applyAlignment="0" applyProtection="0"/>
    <xf numFmtId="0" fontId="1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0">
    <xf numFmtId="0" fontId="0" fillId="0" borderId="0" xfId="0">
      <alignment wrapText="1"/>
    </xf>
    <xf numFmtId="0" fontId="0" fillId="0" borderId="0" xfId="0" applyFont="1">
      <alignment wrapText="1"/>
    </xf>
    <xf numFmtId="0" fontId="0" fillId="0" borderId="0" xfId="0" applyFont="1" applyAlignment="1">
      <alignment horizontal="left"/>
    </xf>
    <xf numFmtId="0" fontId="3" fillId="0" borderId="0" xfId="0" applyFont="1">
      <alignment wrapText="1"/>
    </xf>
    <xf numFmtId="0" fontId="8" fillId="0" borderId="2" xfId="3" applyAlignment="1">
      <alignment horizontal="left"/>
    </xf>
    <xf numFmtId="0" fontId="0" fillId="0" borderId="0" xfId="0" applyAlignment="1">
      <alignment wrapText="1"/>
    </xf>
    <xf numFmtId="0" fontId="0" fillId="0" borderId="0" xfId="0" applyFont="1" applyAlignment="1">
      <alignment wrapText="1"/>
    </xf>
    <xf numFmtId="0" fontId="9" fillId="0" borderId="0" xfId="3" applyFont="1" applyFill="1" applyBorder="1" applyAlignment="1">
      <alignment vertical="center"/>
    </xf>
    <xf numFmtId="0" fontId="2" fillId="4" borderId="3" xfId="2" applyFill="1"/>
    <xf numFmtId="0" fontId="11" fillId="0" borderId="0" xfId="0" applyFont="1">
      <alignment wrapText="1"/>
    </xf>
    <xf numFmtId="0" fontId="8" fillId="0" borderId="2" xfId="3" applyAlignment="1">
      <alignment wrapText="1"/>
    </xf>
    <xf numFmtId="0" fontId="23" fillId="0" borderId="0" xfId="0" applyFont="1">
      <alignment wrapText="1"/>
    </xf>
    <xf numFmtId="168" fontId="7" fillId="0" borderId="0" xfId="4" applyNumberFormat="1" applyAlignment="1">
      <alignment horizontal="left" vertical="top"/>
    </xf>
    <xf numFmtId="168" fontId="0" fillId="0" borderId="0" xfId="0" applyNumberFormat="1" applyFont="1">
      <alignment wrapText="1"/>
    </xf>
    <xf numFmtId="168" fontId="0" fillId="0" borderId="0" xfId="0" applyNumberFormat="1">
      <alignment wrapText="1"/>
    </xf>
    <xf numFmtId="168" fontId="10" fillId="0" borderId="0" xfId="0" applyNumberFormat="1" applyFont="1">
      <alignment wrapText="1"/>
    </xf>
    <xf numFmtId="0" fontId="4" fillId="2" borderId="5" xfId="1" applyBorder="1" applyAlignment="1">
      <alignment horizontal="left"/>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wrapText="1"/>
    </xf>
  </cellXfs>
  <cellStyles count="47">
    <cellStyle name="20% - Έμφαση1" xfId="24" builtinId="30" customBuiltin="1"/>
    <cellStyle name="20% - Έμφαση2" xfId="28" builtinId="34" customBuiltin="1"/>
    <cellStyle name="20% - Έμφαση3" xfId="32" builtinId="38" customBuiltin="1"/>
    <cellStyle name="20% - Έμφαση4" xfId="36" builtinId="42" customBuiltin="1"/>
    <cellStyle name="20% - Έμφαση5" xfId="40" builtinId="46" customBuiltin="1"/>
    <cellStyle name="20% - Έμφαση6" xfId="44" builtinId="50" customBuiltin="1"/>
    <cellStyle name="40% - Έμφαση1" xfId="25" builtinId="31" customBuiltin="1"/>
    <cellStyle name="40% - Έμφαση2" xfId="29" builtinId="35" customBuiltin="1"/>
    <cellStyle name="40% - Έμφαση3" xfId="33" builtinId="39" customBuiltin="1"/>
    <cellStyle name="40% - Έμφαση4" xfId="37" builtinId="43" customBuiltin="1"/>
    <cellStyle name="40% - Έμφαση5" xfId="41" builtinId="47" customBuiltin="1"/>
    <cellStyle name="40% - Έμφαση6" xfId="45" builtinId="51" customBuiltin="1"/>
    <cellStyle name="60% - Έμφαση1" xfId="26" builtinId="32" customBuiltin="1"/>
    <cellStyle name="60% - Έμφαση2" xfId="30" builtinId="36" customBuiltin="1"/>
    <cellStyle name="60% - Έμφαση3" xfId="34" builtinId="40" customBuiltin="1"/>
    <cellStyle name="60% - Έμφαση4" xfId="38" builtinId="44" customBuiltin="1"/>
    <cellStyle name="60% - Έμφαση5" xfId="42" builtinId="48" customBuiltin="1"/>
    <cellStyle name="60% - Έμφαση6" xfId="46" builtinId="52" customBuiltin="1"/>
    <cellStyle name="Εισαγωγή" xfId="14" builtinId="20" customBuiltin="1"/>
    <cellStyle name="Έλεγχος κελιού" xfId="18" builtinId="23" customBuiltin="1"/>
    <cellStyle name="Έμφαση1" xfId="23" builtinId="29" customBuiltin="1"/>
    <cellStyle name="Έμφαση2" xfId="27" builtinId="33" customBuiltin="1"/>
    <cellStyle name="Έμφαση3" xfId="31" builtinId="37" customBuiltin="1"/>
    <cellStyle name="Έμφαση4" xfId="35" builtinId="41" customBuiltin="1"/>
    <cellStyle name="Έμφαση5" xfId="39" builtinId="45" customBuiltin="1"/>
    <cellStyle name="Έμφαση6" xfId="43" builtinId="49" customBuiltin="1"/>
    <cellStyle name="Έξοδος" xfId="15" builtinId="21" customBuiltin="1"/>
    <cellStyle name="Επεξηγηματικό κείμενο" xfId="21" builtinId="53" customBuiltin="1"/>
    <cellStyle name="Επικεφαλίδα 1" xfId="1" builtinId="16" customBuiltin="1"/>
    <cellStyle name="Επικεφαλίδα 2" xfId="2" builtinId="17" customBuiltin="1"/>
    <cellStyle name="Επικεφαλίδα 3" xfId="3" builtinId="18" customBuiltin="1"/>
    <cellStyle name="Επικεφαλίδα 4" xfId="4" builtinId="19" customBuiltin="1"/>
    <cellStyle name="Κακό" xfId="10" builtinId="27" customBuiltin="1"/>
    <cellStyle name="Καλό" xfId="12" builtinId="26" customBuiltin="1"/>
    <cellStyle name="Κανονικό" xfId="0" builtinId="0" customBuiltin="1"/>
    <cellStyle name="Κόμμα" xfId="5" builtinId="3" customBuiltin="1"/>
    <cellStyle name="Κόμμα [0]" xfId="6" builtinId="6" customBuiltin="1"/>
    <cellStyle name="Νόμισμα [0]" xfId="8" builtinId="7" customBuiltin="1"/>
    <cellStyle name="Νομισματική μονάδα" xfId="7" builtinId="4" customBuiltin="1"/>
    <cellStyle name="Ουδέτερο" xfId="13" builtinId="28" customBuiltin="1"/>
    <cellStyle name="Ποσοστό" xfId="9" builtinId="5" customBuiltin="1"/>
    <cellStyle name="Προειδοποιητικό κείμενο" xfId="19" builtinId="11" customBuiltin="1"/>
    <cellStyle name="Σημείωση" xfId="20" builtinId="10" customBuiltin="1"/>
    <cellStyle name="Συνδεδεμένο κελί" xfId="17" builtinId="24" customBuiltin="1"/>
    <cellStyle name="Σύνολο" xfId="22" builtinId="25" customBuiltin="1"/>
    <cellStyle name="Τίτλος" xfId="11" builtinId="15" customBuiltin="1"/>
    <cellStyle name="Υπολογισμός" xfId="16" builtinId="22" customBuiltin="1"/>
  </cellStyles>
  <dxfs count="19">
    <dxf>
      <font>
        <strike val="0"/>
        <outline val="0"/>
        <shadow val="0"/>
        <u val="none"/>
        <vertAlign val="baseline"/>
        <sz val="11"/>
        <color theme="1" tint="0.24994659260841701"/>
        <name val="Tahoma"/>
        <family val="2"/>
        <scheme val="minor"/>
      </font>
    </dxf>
    <dxf>
      <font>
        <strike val="0"/>
        <outline val="0"/>
        <shadow val="0"/>
        <u val="none"/>
        <vertAlign val="baseline"/>
        <sz val="11"/>
        <color theme="1" tint="0.24994659260841701"/>
        <name val="Tahoma"/>
        <family val="2"/>
        <scheme val="minor"/>
      </font>
    </dxf>
    <dxf>
      <font>
        <b/>
        <i val="0"/>
        <strike val="0"/>
        <condense val="0"/>
        <extend val="0"/>
        <outline val="0"/>
        <shadow val="0"/>
        <u val="none"/>
        <vertAlign val="baseline"/>
        <sz val="11"/>
        <color theme="1" tint="0.24994659260841701"/>
        <name val="Tahoma"/>
        <scheme val="minor"/>
      </font>
      <numFmt numFmtId="168" formatCode="#,##0.00\ &quot;€&quot;"/>
    </dxf>
    <dxf>
      <numFmt numFmtId="168" formatCode="#,##0.00\ &quot;€&quot;"/>
    </dxf>
    <dxf>
      <font>
        <b val="0"/>
        <i val="0"/>
        <strike val="0"/>
        <condense val="0"/>
        <extend val="0"/>
        <outline val="0"/>
        <shadow val="0"/>
        <u val="none"/>
        <vertAlign val="baseline"/>
        <sz val="11"/>
        <color theme="1" tint="0.24994659260841701"/>
        <name val="Tahoma"/>
        <scheme val="minor"/>
      </font>
      <numFmt numFmtId="168" formatCode="#,##0.00\ &quot;€&quot;"/>
    </dxf>
    <dxf>
      <numFmt numFmtId="168" formatCode="#,##0.00\ &quot;€&quot;"/>
    </dxf>
    <dxf>
      <font>
        <b val="0"/>
        <i val="0"/>
        <strike val="0"/>
        <condense val="0"/>
        <extend val="0"/>
        <outline val="0"/>
        <shadow val="0"/>
        <u val="none"/>
        <vertAlign val="baseline"/>
        <sz val="11"/>
        <color theme="1" tint="0.24994659260841701"/>
        <name val="Tahoma"/>
        <scheme val="minor"/>
      </font>
    </dxf>
    <dxf>
      <font>
        <b val="0"/>
        <i val="0"/>
        <strike val="0"/>
        <condense val="0"/>
        <extend val="0"/>
        <outline val="0"/>
        <shadow val="0"/>
        <u val="none"/>
        <vertAlign val="baseline"/>
        <sz val="11"/>
        <color theme="1" tint="0.24994659260841701"/>
        <name val="Tahoma"/>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tint="0.24994659260841701"/>
        <name val="Tahoma"/>
        <scheme val="minor"/>
      </font>
    </dxf>
    <dxf>
      <alignment horizontal="general" vertical="bottom" textRotation="0" wrapText="1" indent="0" justifyLastLine="0" shrinkToFit="0" readingOrder="0"/>
    </dxf>
    <dxf>
      <font>
        <b/>
        <i val="0"/>
        <strike val="0"/>
        <condense val="0"/>
        <extend val="0"/>
        <outline val="0"/>
        <shadow val="0"/>
        <u val="none"/>
        <vertAlign val="baseline"/>
        <sz val="11"/>
        <color theme="3" tint="0.14996795556505021"/>
        <name val="Tahoma"/>
        <family val="2"/>
        <scheme val="none"/>
      </font>
    </dxf>
    <dxf>
      <font>
        <strike val="0"/>
        <outline val="0"/>
        <shadow val="0"/>
        <u val="none"/>
        <vertAlign val="baseline"/>
        <sz val="11"/>
        <name val="Tahoma"/>
        <scheme val="minor"/>
      </font>
    </dxf>
    <dxf>
      <font>
        <name val="Tahoma"/>
        <scheme val="minor"/>
      </font>
    </dxf>
    <dxf>
      <font>
        <strike val="0"/>
        <outline val="0"/>
        <shadow val="0"/>
        <u val="none"/>
        <vertAlign val="baseline"/>
        <sz val="11"/>
        <color theme="1" tint="0.14999847407452621"/>
        <name val="Trebuchet MS"/>
        <scheme val="major"/>
      </font>
      <alignment horizontal="general" vertical="center" textRotation="0" wrapText="0" indent="0" justifyLastLine="0" shrinkToFit="0" readingOrder="0"/>
    </dxf>
    <dxf>
      <font>
        <b/>
        <color theme="1"/>
      </font>
      <border>
        <bottom style="thin">
          <color theme="9"/>
        </bottom>
        <vertical/>
        <horizontal/>
      </border>
    </dxf>
    <dxf>
      <font>
        <color theme="1"/>
      </font>
      <border>
        <left style="thin">
          <color theme="9" tint="-0.24994659260841701"/>
        </left>
        <right style="thin">
          <color theme="9" tint="-0.24994659260841701"/>
        </right>
        <top style="thin">
          <color theme="9" tint="-0.24994659260841701"/>
        </top>
        <bottom style="thin">
          <color theme="9" tint="-0.24994659260841701"/>
        </bottom>
        <vertical/>
        <horizontal/>
      </border>
    </dxf>
    <dxf>
      <font>
        <b/>
        <color theme="1"/>
      </font>
      <border>
        <bottom style="thin">
          <color theme="4"/>
        </bottom>
        <vertical/>
        <horizontal/>
      </border>
    </dxf>
    <dxf>
      <font>
        <color theme="1"/>
      </font>
      <border>
        <left style="thin">
          <color theme="4" tint="-0.24994659260841701"/>
        </left>
        <right style="thin">
          <color theme="4" tint="-0.24994659260841701"/>
        </right>
        <top style="thin">
          <color theme="4" tint="-0.24994659260841701"/>
        </top>
        <bottom style="thin">
          <color theme="4" tint="-0.24994659260841701"/>
        </bottom>
        <vertical/>
        <horizontal/>
      </border>
    </dxf>
  </dxfs>
  <tableStyles count="2" defaultTableStyle="TableStyleMedium2" defaultPivotStyle="PivotStyleLight16">
    <tableStyle name="ΣτυλΑναλυτήΣκούρο1 2" pivot="0" table="0" count="10">
      <tableStyleElement type="wholeTable" dxfId="18"/>
      <tableStyleElement type="headerRow" dxfId="17"/>
    </tableStyle>
    <tableStyle name="ΣτυλΑναλυτήΣκούρο6 2" pivot="0" table="0" count="10">
      <tableStyleElement type="wholeTable" dxfId="16"/>
      <tableStyleElement type="headerRow" dxfId="15"/>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tint="-0.24994659260841701"/>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ΣτυλΑναλυτήΣκούρο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ΣτυλΑναλυτήΣκούρο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0" i="0" u="none" strike="noStrike" kern="1200" cap="all" baseline="0">
                <a:solidFill>
                  <a:schemeClr val="tx1">
                    <a:lumMod val="75000"/>
                    <a:lumOff val="25000"/>
                  </a:schemeClr>
                </a:solidFill>
                <a:latin typeface="Tahoma"/>
                <a:ea typeface="Tahoma"/>
                <a:cs typeface="Tahoma"/>
              </a:defRPr>
            </a:pPr>
            <a:r>
              <a:rPr lang="en-US"/>
              <a:t>ΠΡΟΫΠΟΛΟΓΙΣΜΟΣ ΕΝΑΝΤΙ ΚΟΣΤΟΥΣ</a:t>
            </a:r>
          </a:p>
        </c:rich>
      </c:tx>
      <c:overlay val="0"/>
      <c:spPr>
        <a:noFill/>
        <a:ln>
          <a:noFill/>
        </a:ln>
        <a:effectLst/>
      </c:spPr>
      <c:txPr>
        <a:bodyPr rot="0" spcFirstLastPara="1" vertOverflow="ellipsis" vert="horz" wrap="square" anchor="ctr" anchorCtr="1"/>
        <a:lstStyle/>
        <a:p>
          <a:pPr>
            <a:defRPr sz="1200" b="0" i="0" u="none" strike="noStrike" kern="1200" cap="all" baseline="0">
              <a:solidFill>
                <a:schemeClr val="tx1">
                  <a:lumMod val="75000"/>
                  <a:lumOff val="25000"/>
                </a:schemeClr>
              </a:solidFill>
              <a:latin typeface="Tahoma"/>
              <a:ea typeface="Tahoma"/>
              <a:cs typeface="Tahoma"/>
            </a:defRPr>
          </a:pPr>
          <a:endParaRPr lang="el-GR"/>
        </a:p>
      </c:txPr>
    </c:title>
    <c:autoTitleDeleted val="0"/>
    <c:plotArea>
      <c:layout/>
      <c:pieChart>
        <c:varyColors val="1"/>
        <c:ser>
          <c:idx val="0"/>
          <c:order val="0"/>
          <c:dPt>
            <c:idx val="0"/>
            <c:bubble3D val="0"/>
            <c:spPr>
              <a:solidFill>
                <a:schemeClr val="accent1">
                  <a:shade val="65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3EA-43C2-81CC-B534894B24EC}"/>
              </c:ext>
            </c:extLst>
          </c:dPt>
          <c:dPt>
            <c:idx val="1"/>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3EA-43C2-81CC-B534894B24EC}"/>
              </c:ext>
            </c:extLst>
          </c:dPt>
          <c:dLbls>
            <c:dLbl>
              <c:idx val="0"/>
              <c:layout>
                <c:manualLayout>
                  <c:x val="-0.15022166783607502"/>
                  <c:y val="7.9131038795931755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l-GR"/>
                </a:p>
              </c:txPr>
              <c:dLblPos val="bestFit"/>
              <c:showLegendKey val="0"/>
              <c:showVal val="1"/>
              <c:showCatName val="0"/>
              <c:showSerName val="0"/>
              <c:showPercent val="0"/>
              <c:showBubbleSize val="0"/>
              <c:extLst>
                <c:ext xmlns:c15="http://schemas.microsoft.com/office/drawing/2012/chart" uri="{CE6537A1-D6FC-4f65-9D91-7224C49458BB}">
                  <c15:layout>
                    <c:manualLayout>
                      <c:w val="0.38517190301707338"/>
                      <c:h val="0.22591487587489059"/>
                    </c:manualLayout>
                  </c15:layout>
                </c:ext>
                <c:ext xmlns:c16="http://schemas.microsoft.com/office/drawing/2014/chart" uri="{C3380CC4-5D6E-409C-BE32-E72D297353CC}">
                  <c16:uniqueId val="{00000001-63EA-43C2-81CC-B534894B24EC}"/>
                </c:ext>
              </c:extLst>
            </c:dLbl>
            <c:dLbl>
              <c:idx val="1"/>
              <c:layout>
                <c:manualLayout>
                  <c:x val="0.15002813298422218"/>
                  <c:y val="5.2738885619740827E-9"/>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l-GR"/>
                </a:p>
              </c:txPr>
              <c:dLblPos val="bestFit"/>
              <c:showLegendKey val="0"/>
              <c:showVal val="1"/>
              <c:showCatName val="0"/>
              <c:showSerName val="0"/>
              <c:showPercent val="0"/>
              <c:showBubbleSize val="0"/>
              <c:extLst>
                <c:ext xmlns:c15="http://schemas.microsoft.com/office/drawing/2012/chart" uri="{CE6537A1-D6FC-4f65-9D91-7224C49458BB}">
                  <c15:layout>
                    <c:manualLayout>
                      <c:w val="0.37212130661885084"/>
                      <c:h val="0.22591487587489059"/>
                    </c:manualLayout>
                  </c15:layout>
                </c:ext>
                <c:ext xmlns:c16="http://schemas.microsoft.com/office/drawing/2014/chart" uri="{C3380CC4-5D6E-409C-BE32-E72D297353CC}">
                  <c16:uniqueId val="{00000003-63EA-43C2-81CC-B534894B24E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l-G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'ΠΡΟΫΠΟΛΟΓΙΣΜΟΣ ΚΗΠΟΥ'!$C$4:$C$5</c:f>
              <c:numCache>
                <c:formatCode>#,##0.00\ "€"</c:formatCode>
                <c:ptCount val="2"/>
                <c:pt idx="0">
                  <c:v>290</c:v>
                </c:pt>
                <c:pt idx="1">
                  <c:v>231.94</c:v>
                </c:pt>
              </c:numCache>
            </c:numRef>
          </c:val>
          <c:extLst>
            <c:ext xmlns:c16="http://schemas.microsoft.com/office/drawing/2014/chart" uri="{C3380CC4-5D6E-409C-BE32-E72D297353CC}">
              <c16:uniqueId val="{00000006-63EA-43C2-81CC-B534894B24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0" i="0" u="none" strike="noStrike" kern="1200" cap="none" spc="20" baseline="0">
                <a:solidFill>
                  <a:schemeClr val="tx1">
                    <a:lumMod val="75000"/>
                    <a:lumOff val="25000"/>
                  </a:schemeClr>
                </a:solidFill>
                <a:latin typeface="Tahoma"/>
                <a:ea typeface="Tahoma"/>
                <a:cs typeface="Tahoma"/>
              </a:defRPr>
            </a:pPr>
            <a:r>
              <a:rPr lang="en-US"/>
              <a:t>ΕΞΟΔΑ ΓΙΑ ΦΥΤΑ</a:t>
            </a:r>
          </a:p>
        </c:rich>
      </c:tx>
      <c:overlay val="0"/>
      <c:spPr>
        <a:noFill/>
        <a:ln>
          <a:noFill/>
        </a:ln>
        <a:effectLst/>
      </c:spPr>
      <c:txPr>
        <a:bodyPr rot="0" spcFirstLastPara="1" vertOverflow="ellipsis" vert="horz" wrap="square" anchor="ctr" anchorCtr="1"/>
        <a:lstStyle/>
        <a:p>
          <a:pPr>
            <a:defRPr sz="1200" b="0" i="0" u="none" strike="noStrike" kern="1200" cap="none" spc="20" baseline="0">
              <a:solidFill>
                <a:schemeClr val="tx1">
                  <a:lumMod val="75000"/>
                  <a:lumOff val="25000"/>
                </a:schemeClr>
              </a:solidFill>
              <a:latin typeface="Tahoma"/>
              <a:ea typeface="Tahoma"/>
              <a:cs typeface="Tahoma"/>
            </a:defRPr>
          </a:pPr>
          <a:endParaRPr lang="el-GR"/>
        </a:p>
      </c:txPr>
    </c:title>
    <c:autoTitleDeleted val="0"/>
    <c:plotArea>
      <c:layout/>
      <c:barChart>
        <c:barDir val="col"/>
        <c:grouping val="clustered"/>
        <c:varyColors val="0"/>
        <c:ser>
          <c:idx val="0"/>
          <c:order val="0"/>
          <c:tx>
            <c:strRef>
              <c:f>'ΠΡΟΫΠΟΛΟΓΙΣΜΟΣ ΚΗΠΟΥ'!$C$9:$C$14</c:f>
              <c:strCache>
                <c:ptCount val="6"/>
                <c:pt idx="0">
                  <c:v>Ροδόδεντρο</c:v>
                </c:pt>
                <c:pt idx="1">
                  <c:v>Πετούνια</c:v>
                </c:pt>
                <c:pt idx="2">
                  <c:v>Ιαπωνικός σφένδαμος</c:v>
                </c:pt>
              </c:strCache>
            </c:strRef>
          </c:tx>
          <c:spPr>
            <a:gradFill rotWithShape="1">
              <a:gsLst>
                <a:gs pos="0">
                  <a:schemeClr val="accent1">
                    <a:lumMod val="157000"/>
                    <a:satMod val="101000"/>
                  </a:schemeClr>
                </a:gs>
                <a:gs pos="50000">
                  <a:schemeClr val="accent1">
                    <a:lumMod val="137000"/>
                    <a:satMod val="103000"/>
                  </a:schemeClr>
                </a:gs>
                <a:gs pos="100000">
                  <a:schemeClr val="accent1">
                    <a:lumMod val="115000"/>
                    <a:satMod val="109000"/>
                  </a:schemeClr>
                </a:gs>
              </a:gsLst>
              <a:lin ang="5400000" scaled="0"/>
            </a:gradFill>
            <a:ln w="9525" cap="flat" cmpd="sng" algn="ctr">
              <a:solidFill>
                <a:schemeClr val="accent1">
                  <a:shade val="95000"/>
                </a:schemeClr>
              </a:solidFill>
              <a:round/>
            </a:ln>
            <a:effectLst/>
          </c:spPr>
          <c:invertIfNegative val="0"/>
          <c:cat>
            <c:strRef>
              <c:f>'ΠΡΟΫΠΟΛΟΓΙΣΜΟΣ ΚΗΠΟΥ'!$C$9:$C$14</c:f>
              <c:strCache>
                <c:ptCount val="3"/>
                <c:pt idx="0">
                  <c:v>Ροδόδεντρο</c:v>
                </c:pt>
                <c:pt idx="1">
                  <c:v>Πετούνια</c:v>
                </c:pt>
                <c:pt idx="2">
                  <c:v>Ιαπωνικός σφένδαμος</c:v>
                </c:pt>
              </c:strCache>
            </c:strRef>
          </c:cat>
          <c:val>
            <c:numRef>
              <c:f>'ΠΡΟΫΠΟΛΟΓΙΣΜΟΣ ΚΗΠΟΥ'!$G$9:$G$14</c:f>
              <c:numCache>
                <c:formatCode>#,##0.00\ "€"</c:formatCode>
                <c:ptCount val="6"/>
                <c:pt idx="0">
                  <c:v>70</c:v>
                </c:pt>
                <c:pt idx="1">
                  <c:v>11.94</c:v>
                </c:pt>
                <c:pt idx="2">
                  <c:v>150</c:v>
                </c:pt>
                <c:pt idx="3">
                  <c:v>0</c:v>
                </c:pt>
                <c:pt idx="4">
                  <c:v>0</c:v>
                </c:pt>
                <c:pt idx="5">
                  <c:v>0</c:v>
                </c:pt>
              </c:numCache>
            </c:numRef>
          </c:val>
          <c:extLst>
            <c:ext xmlns:c16="http://schemas.microsoft.com/office/drawing/2014/chart" uri="{C3380CC4-5D6E-409C-BE32-E72D297353CC}">
              <c16:uniqueId val="{00000000-FFC2-4DD0-A857-A3721031CE4D}"/>
            </c:ext>
          </c:extLst>
        </c:ser>
        <c:dLbls>
          <c:showLegendKey val="0"/>
          <c:showVal val="0"/>
          <c:showCatName val="0"/>
          <c:showSerName val="0"/>
          <c:showPercent val="0"/>
          <c:showBubbleSize val="0"/>
        </c:dLbls>
        <c:gapWidth val="100"/>
        <c:overlap val="-24"/>
        <c:axId val="242505768"/>
        <c:axId val="242506152"/>
      </c:barChart>
      <c:catAx>
        <c:axId val="242505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el-GR"/>
          </a:p>
        </c:txPr>
        <c:crossAx val="242506152"/>
        <c:crosses val="autoZero"/>
        <c:auto val="1"/>
        <c:lblAlgn val="ctr"/>
        <c:lblOffset val="100"/>
        <c:noMultiLvlLbl val="0"/>
      </c:catAx>
      <c:valAx>
        <c:axId val="242506152"/>
        <c:scaling>
          <c:orientation val="minMax"/>
        </c:scaling>
        <c:delete val="0"/>
        <c:axPos val="l"/>
        <c:majorGridlines>
          <c:spPr>
            <a:ln w="9525" cap="flat" cmpd="sng" algn="ctr">
              <a:solidFill>
                <a:schemeClr val="tx1">
                  <a:lumMod val="15000"/>
                  <a:lumOff val="85000"/>
                </a:schemeClr>
              </a:solidFill>
              <a:round/>
            </a:ln>
            <a:effectLst/>
          </c:spPr>
        </c:majorGridlines>
        <c:numFmt formatCode="#,##0.00\ &quot;€&quot;"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el-GR"/>
          </a:p>
        </c:txPr>
        <c:crossAx val="242505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0</xdr:row>
      <xdr:rowOff>28575</xdr:rowOff>
    </xdr:from>
    <xdr:to>
      <xdr:col>7</xdr:col>
      <xdr:colOff>9525</xdr:colOff>
      <xdr:row>0</xdr:row>
      <xdr:rowOff>809625</xdr:rowOff>
    </xdr:to>
    <xdr:pic>
      <xdr:nvPicPr>
        <xdr:cNvPr id="3" name="Εικόνα 14" descr="Σπόροι">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4" y="28575"/>
          <a:ext cx="9639301"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0</xdr:row>
      <xdr:rowOff>0</xdr:rowOff>
    </xdr:from>
    <xdr:to>
      <xdr:col>9</xdr:col>
      <xdr:colOff>0</xdr:colOff>
      <xdr:row>3</xdr:row>
      <xdr:rowOff>314325</xdr:rowOff>
    </xdr:to>
    <mc:AlternateContent xmlns:mc="http://schemas.openxmlformats.org/markup-compatibility/2006" xmlns:sle15="http://schemas.microsoft.com/office/drawing/2012/slicer">
      <mc:Choice Requires="sle15">
        <xdr:graphicFrame macro="">
          <xdr:nvGraphicFramePr>
            <xdr:cNvPr id="6" name="ΤΥΠΟΣ" descr="Αναλυτής για το φιλτράρισμα του προϋπολογισμού κήπου κατά τύπο">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ΤΥΠΟΣ"/>
            </a:graphicData>
          </a:graphic>
        </xdr:graphicFrame>
      </mc:Choice>
      <mc:Fallback xmlns="">
        <xdr:sp macro="" textlink="">
          <xdr:nvSpPr>
            <xdr:cNvPr id="0" name=""/>
            <xdr:cNvSpPr>
              <a:spLocks noTextEdit="1"/>
            </xdr:cNvSpPr>
          </xdr:nvSpPr>
          <xdr:spPr>
            <a:xfrm>
              <a:off x="10001250" y="0"/>
              <a:ext cx="1676400" cy="2286000"/>
            </a:xfrm>
            <a:prstGeom prst="rect">
              <a:avLst/>
            </a:prstGeom>
            <a:solidFill>
              <a:prstClr val="white"/>
            </a:solidFill>
            <a:ln w="1">
              <a:solidFill>
                <a:prstClr val="green"/>
              </a:solidFill>
            </a:ln>
          </xdr:spPr>
          <xdr:txBody>
            <a:bodyPr vertOverflow="clip" horzOverflow="clip" rtlCol="false"/>
            <a:lstStyle/>
            <a:p>
              <a:pPr rtl="false"/>
              <a:r>
                <a:rPr lang="el" sz="1100"/>
                <a:t>Αυτό το σχήμα αναπαριστά έναν αναλυτή πίνακα. Οι αναλυτές πίνακα υποστηρίζονται στο Excel ή νεότερη έκδοση.
Εάν το σχήμα έχει τροποποιηθεί σε παλαιότερη έκδοση του Excel ή εάν το βιβλίο εργασίας αποθηκεύτηκε στο Excel 2007 ή σε παλαιότερη έκδοση, ο αναλυτής δεν μπορεί να χρησιμοποιηθεί.</a:t>
              </a:r>
            </a:p>
          </xdr:txBody>
        </xdr:sp>
      </mc:Fallback>
    </mc:AlternateContent>
    <xdr:clientData fPrintsWithSheet="0"/>
  </xdr:twoCellAnchor>
  <xdr:twoCellAnchor editAs="oneCell">
    <xdr:from>
      <xdr:col>9</xdr:col>
      <xdr:colOff>142875</xdr:colOff>
      <xdr:row>0</xdr:row>
      <xdr:rowOff>0</xdr:rowOff>
    </xdr:from>
    <xdr:to>
      <xdr:col>9</xdr:col>
      <xdr:colOff>1819275</xdr:colOff>
      <xdr:row>3</xdr:row>
      <xdr:rowOff>314325</xdr:rowOff>
    </xdr:to>
    <mc:AlternateContent xmlns:mc="http://schemas.openxmlformats.org/markup-compatibility/2006" xmlns:sle15="http://schemas.microsoft.com/office/drawing/2012/slicer">
      <mc:Choice Requires="sle15">
        <xdr:graphicFrame macro="">
          <xdr:nvGraphicFramePr>
            <xdr:cNvPr id="7" name="ΦΥΤΑ" descr="Αναλυτής για το φιλτράρισμα του προϋπολογισμού κήπου κατά φυτά">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ΦΥΤΑ"/>
            </a:graphicData>
          </a:graphic>
        </xdr:graphicFrame>
      </mc:Choice>
      <mc:Fallback xmlns="">
        <xdr:sp macro="" textlink="">
          <xdr:nvSpPr>
            <xdr:cNvPr id="0" name=""/>
            <xdr:cNvSpPr>
              <a:spLocks noTextEdit="1"/>
            </xdr:cNvSpPr>
          </xdr:nvSpPr>
          <xdr:spPr>
            <a:xfrm>
              <a:off x="11820525" y="0"/>
              <a:ext cx="1676400" cy="2286000"/>
            </a:xfrm>
            <a:prstGeom prst="rect">
              <a:avLst/>
            </a:prstGeom>
            <a:solidFill>
              <a:prstClr val="white"/>
            </a:solidFill>
            <a:ln w="1">
              <a:solidFill>
                <a:prstClr val="green"/>
              </a:solidFill>
            </a:ln>
          </xdr:spPr>
          <xdr:txBody>
            <a:bodyPr vertOverflow="clip" horzOverflow="clip" rtlCol="false"/>
            <a:lstStyle/>
            <a:p>
              <a:pPr rtl="false"/>
              <a:r>
                <a:rPr lang="el" sz="1100"/>
                <a:t>Αυτό το σχήμα αναπαριστά έναν αναλυτή πίνακα. Οι αναλυτές πίνακα υποστηρίζονται στο Excel ή νεότερη έκδοση.
Εάν το σχήμα έχει τροποποιηθεί σε παλαιότερη έκδοση του Excel ή εάν το βιβλίο εργασίας αποθηκεύτηκε στο Excel 2007 ή σε παλαιότερη έκδοση, ο αναλυτής δεν μπορεί να χρησιμοποιηθεί.</a:t>
              </a:r>
            </a:p>
          </xdr:txBody>
        </xdr:sp>
      </mc:Fallback>
    </mc:AlternateContent>
    <xdr:clientData fPrintsWithSheet="0"/>
  </xdr:twoCellAnchor>
  <xdr:twoCellAnchor editAs="oneCell">
    <xdr:from>
      <xdr:col>2</xdr:col>
      <xdr:colOff>1</xdr:colOff>
      <xdr:row>1</xdr:row>
      <xdr:rowOff>114298</xdr:rowOff>
    </xdr:from>
    <xdr:to>
      <xdr:col>2</xdr:col>
      <xdr:colOff>1924051</xdr:colOff>
      <xdr:row>6</xdr:row>
      <xdr:rowOff>550162</xdr:rowOff>
    </xdr:to>
    <xdr:graphicFrame macro="">
      <xdr:nvGraphicFramePr>
        <xdr:cNvPr id="9" name="ΓράφημαΣυνόλου" descr="Γράφημα πίτας που δείχνει το ποσό προϋπολογισμού έναντι του συνολικού κόστους">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219075</xdr:colOff>
      <xdr:row>1</xdr:row>
      <xdr:rowOff>114300</xdr:rowOff>
    </xdr:from>
    <xdr:to>
      <xdr:col>6</xdr:col>
      <xdr:colOff>1162049</xdr:colOff>
      <xdr:row>6</xdr:row>
      <xdr:rowOff>552450</xdr:rowOff>
    </xdr:to>
    <xdr:graphicFrame macro="">
      <xdr:nvGraphicFramePr>
        <xdr:cNvPr id="8" name="ΓράφημαΠροϋπολογισμούΚήπου" descr="Γράφημα στηλών που δείχνει τα ονόματα φυτών και το κόστος τους">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28576</xdr:colOff>
      <xdr:row>4</xdr:row>
      <xdr:rowOff>19049</xdr:rowOff>
    </xdr:from>
    <xdr:to>
      <xdr:col>9</xdr:col>
      <xdr:colOff>1924051</xdr:colOff>
      <xdr:row>6</xdr:row>
      <xdr:rowOff>542924</xdr:rowOff>
    </xdr:to>
    <xdr:sp macro="" textlink="">
      <xdr:nvSpPr>
        <xdr:cNvPr id="10" name="Ορθογώνιο 9" descr="ΠΛΗΡΟΦΟΡΊΕΣ: για να προσθέσετε μια νέα γραμμή στον πίνακα δεδομένων, επιλέξτε το κάτω δεξί κελί του πίνακα, ακριβώς επάνω από τη γραμμή αθροίσματος και πατήστε το πλήκτρο Tab&#10;">
          <a:extLst>
            <a:ext uri="{FF2B5EF4-FFF2-40B4-BE49-F238E27FC236}">
              <a16:creationId xmlns:a16="http://schemas.microsoft.com/office/drawing/2014/main" id="{00000000-0008-0000-0000-00000A000000}"/>
            </a:ext>
          </a:extLst>
        </xdr:cNvPr>
        <xdr:cNvSpPr/>
      </xdr:nvSpPr>
      <xdr:spPr>
        <a:xfrm>
          <a:off x="10001251" y="2371724"/>
          <a:ext cx="3600450" cy="1285875"/>
        </a:xfrm>
        <a:prstGeom prst="rect">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el" sz="950">
              <a:solidFill>
                <a:sysClr val="windowText" lastClr="000000"/>
              </a:solidFill>
              <a:latin typeface="+mj-lt"/>
            </a:rPr>
            <a:t>ΠΛΗΡΟΦΟΡΊΕΣ</a:t>
          </a:r>
        </a:p>
        <a:p>
          <a:pPr algn="l" rtl="0"/>
          <a:endParaRPr lang="en-US" sz="950">
            <a:solidFill>
              <a:sysClr val="windowText" lastClr="000000"/>
            </a:solidFill>
            <a:latin typeface="+mn-lt"/>
          </a:endParaRPr>
        </a:p>
        <a:p>
          <a:pPr algn="l" rtl="0"/>
          <a:r>
            <a:rPr lang="el" sz="950">
              <a:solidFill>
                <a:sysClr val="windowText" lastClr="000000"/>
              </a:solidFill>
              <a:latin typeface="+mn-lt"/>
            </a:rPr>
            <a:t>Για να προσθέσετε</a:t>
          </a:r>
          <a:r>
            <a:rPr lang="el" sz="950" baseline="0">
              <a:solidFill>
                <a:sysClr val="windowText" lastClr="000000"/>
              </a:solidFill>
              <a:latin typeface="+mn-lt"/>
            </a:rPr>
            <a:t> μια νέα γραμμή στον πίνακα δεδομένων, επιλέξτε το κάτω δεξί κελί του πίνακα, ακριβώς επάνω από τη γραμμή αθροίσματος και πατήστε το πλήκτρο Tab.</a:t>
          </a:r>
        </a:p>
        <a:p>
          <a:pPr algn="l" rtl="0"/>
          <a:endParaRPr lang="en-US" sz="950" baseline="0">
            <a:solidFill>
              <a:sysClr val="windowText" lastClr="000000"/>
            </a:solidFill>
            <a:latin typeface="+mn-lt"/>
          </a:endParaRPr>
        </a:p>
        <a:p>
          <a:pPr algn="l" rtl="0"/>
          <a:r>
            <a:rPr lang="el" sz="950" baseline="0">
              <a:solidFill>
                <a:sysClr val="windowText" lastClr="000000"/>
              </a:solidFill>
              <a:latin typeface="+mn-lt"/>
            </a:rPr>
            <a:t>Χρησιμοποιήστε τους παραπάνω αναλυτές για να φιλτράρετε τον πίνακα.</a:t>
          </a:r>
          <a:endParaRPr lang="en-US" sz="950">
            <a:solidFill>
              <a:sysClr val="windowText" lastClr="000000"/>
            </a:solidFill>
            <a:latin typeface="+mn-lt"/>
          </a:endParaRP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YPE" sourceName="ΤΥΠΟΣ">
  <extLst>
    <x:ext xmlns:x15="http://schemas.microsoft.com/office/spreadsheetml/2010/11/main" uri="{2F2917AC-EB37-4324-AD4E-5DD8C200BD13}">
      <x15:tableSlicerCache tableId="1"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LANTS" sourceName="ΦΥΤΑ">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ΤΥΠΟΣ" cache="Slicer_TYPE" caption="ΤΥΠΟΣ" style="ΣτυλΑναλυτήΣκούρο6 2" rowHeight="225425"/>
  <slicer name="ΦΥΤΑ" cache="Slicer_PLANTS" caption="ΦΥΤΑ" style="ΣτυλΑναλυτήΣκούρο1 2" rowHeight="225425"/>
</slicers>
</file>

<file path=xl/tables/table1.xml><?xml version="1.0" encoding="utf-8"?>
<table xmlns="http://schemas.openxmlformats.org/spreadsheetml/2006/main" id="1" name="ΠροϋπολογισμόςΚήπου" displayName="ΠροϋπολογισμόςΚήπου" ref="B8:G15" totalsRowCount="1" headerRowDxfId="14" dataDxfId="13" totalsRowDxfId="12">
  <autoFilter ref="B8:G14">
    <filterColumn colId="0" hiddenButton="1"/>
    <filterColumn colId="1" hiddenButton="1"/>
    <filterColumn colId="2" hiddenButton="1"/>
    <filterColumn colId="3" hiddenButton="1"/>
    <filterColumn colId="4" hiddenButton="1"/>
    <filterColumn colId="5" hiddenButton="1"/>
  </autoFilter>
  <tableColumns count="6">
    <tableColumn id="6" name="ΤΥΠΟΣ" totalsRowLabel="ΣΥΝΟΛΟ ΦΥΤΩΝ" totalsRowDxfId="11"/>
    <tableColumn id="1" name="ΦΥΤΑ" dataDxfId="10" totalsRowDxfId="9"/>
    <tableColumn id="2" name="ΠΕΡΙΓΡΑΦΗ" dataDxfId="8" totalsRowDxfId="7"/>
    <tableColumn id="3" name="ΠΟΣΟΤΗΤΑ" totalsRowDxfId="6"/>
    <tableColumn id="4" name="ΚΟΣΤΟΣ" dataDxfId="5" totalsRowDxfId="4"/>
    <tableColumn id="5" name="ΣΥΝΟΛΟ" totalsRowFunction="sum" dataDxfId="3" totalsRowDxfId="2">
      <calculatedColumnFormula>ΠροϋπολογισμόςΚήπου[[#This Row],[ΠΟΣΟΤΗΤΑ]]*ΠροϋπολογισμόςΚήπου[[#This Row],[ΚΟΣΤΟΣ]]</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Επιλέξτε στοιχεία κήπου κατά τύπο και εισαγάγετε ονόματα φυτών, περιγραφή, ποσότητα και κόστος σε αυτόν τον πίνακα. Το σύνολο υπολογίζεται αυτόματα"/>
    </ext>
  </extLst>
</table>
</file>

<file path=xl/tables/table2.xml><?xml version="1.0" encoding="utf-8"?>
<table xmlns="http://schemas.openxmlformats.org/spreadsheetml/2006/main" id="12" name="ΛίσταΠεριοχώνΚήπου" displayName="ΛίσταΠεριοχώνΚήπου" ref="B2:B13" totalsRowShown="0" dataDxfId="1">
  <autoFilter ref="B2:B13"/>
  <tableColumns count="1">
    <tableColumn id="1" name="ΤΥΠΟΣ" dataDxfId="0"/>
  </tableColumns>
  <tableStyleInfo name="TableStyleMedium2" showFirstColumn="0" showLastColumn="0" showRowStripes="1" showColumnStripes="0"/>
  <extLst>
    <ext xmlns:x14="http://schemas.microsoft.com/office/spreadsheetml/2009/9/main" uri="{504A1905-F514-4f6f-8877-14C23A59335A}">
      <x14:table altTextSummary="Εισαγάγετε ή τροποποιήστε στοιχεία περιοχών κήπου σε αυτόν τον πίνακα"/>
    </ext>
  </extLst>
</table>
</file>

<file path=xl/theme/theme1.xml><?xml version="1.0" encoding="utf-8"?>
<a:theme xmlns:a="http://schemas.openxmlformats.org/drawingml/2006/main" name="Personal Budget">
  <a:themeElements>
    <a:clrScheme name="Personal Budget">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Personal Budget">
      <a:majorFont>
        <a:latin typeface="Trebuchet MS"/>
        <a:ea typeface=""/>
        <a:cs typeface=""/>
      </a:majorFont>
      <a:minorFont>
        <a:latin typeface="Tahom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J15"/>
  <sheetViews>
    <sheetView showGridLines="0" tabSelected="1" workbookViewId="0"/>
  </sheetViews>
  <sheetFormatPr defaultRowHeight="30" customHeight="1" x14ac:dyDescent="0.2"/>
  <cols>
    <col min="1" max="1" width="2.625" customWidth="1"/>
    <col min="2" max="2" width="23.625" customWidth="1"/>
    <col min="3" max="3" width="25.375" customWidth="1"/>
    <col min="4" max="4" width="34.5" customWidth="1"/>
    <col min="5" max="6" width="13.75" customWidth="1"/>
    <col min="7" max="7" width="15.625" customWidth="1"/>
    <col min="8" max="8" width="2.625" customWidth="1"/>
    <col min="9" max="9" width="22.375" customWidth="1"/>
    <col min="10" max="10" width="25.625" customWidth="1"/>
  </cols>
  <sheetData>
    <row r="1" spans="2:10" ht="95.25" customHeight="1" thickTop="1" thickBot="1" x14ac:dyDescent="0.5">
      <c r="B1" s="16" t="s">
        <v>0</v>
      </c>
      <c r="C1" s="16"/>
      <c r="D1" s="16"/>
      <c r="E1" s="16"/>
      <c r="F1" s="16"/>
      <c r="G1" s="16"/>
      <c r="I1" s="19" t="s">
        <v>21</v>
      </c>
      <c r="J1" s="19" t="s">
        <v>23</v>
      </c>
    </row>
    <row r="2" spans="2:10" ht="30" customHeight="1" thickTop="1" x14ac:dyDescent="0.3">
      <c r="B2" s="4" t="s">
        <v>1</v>
      </c>
      <c r="C2" s="9" t="s">
        <v>9</v>
      </c>
      <c r="D2" s="17" t="s">
        <v>13</v>
      </c>
      <c r="E2" s="17"/>
      <c r="F2" s="17"/>
      <c r="G2" s="17"/>
      <c r="I2" s="19"/>
      <c r="J2" s="19"/>
    </row>
    <row r="3" spans="2:10" ht="30" customHeight="1" x14ac:dyDescent="0.2">
      <c r="B3" s="12">
        <v>290</v>
      </c>
      <c r="C3" s="2"/>
      <c r="D3" s="18"/>
      <c r="E3" s="18"/>
      <c r="F3" s="18"/>
      <c r="G3" s="18"/>
      <c r="I3" s="19"/>
      <c r="J3" s="19"/>
    </row>
    <row r="4" spans="2:10" ht="30" customHeight="1" x14ac:dyDescent="0.3">
      <c r="B4" s="4" t="s">
        <v>2</v>
      </c>
      <c r="C4" s="13">
        <f>BudgetedAmount</f>
        <v>290</v>
      </c>
      <c r="D4" s="18"/>
      <c r="E4" s="18"/>
      <c r="F4" s="18"/>
      <c r="G4" s="18"/>
      <c r="I4" s="19"/>
      <c r="J4" s="19"/>
    </row>
    <row r="5" spans="2:10" ht="30" customHeight="1" x14ac:dyDescent="0.2">
      <c r="B5" s="12">
        <f>SUM(ΠροϋπολογισμόςΚήπου[ΣΥΝΟΛΟ])</f>
        <v>231.94</v>
      </c>
      <c r="C5" s="13">
        <f>ΣύνολοΚόστους</f>
        <v>231.94</v>
      </c>
      <c r="D5" s="18"/>
      <c r="E5" s="18"/>
      <c r="F5" s="18"/>
      <c r="G5" s="18"/>
      <c r="I5" s="19" t="s">
        <v>22</v>
      </c>
      <c r="J5" s="19"/>
    </row>
    <row r="6" spans="2:10" ht="30" customHeight="1" x14ac:dyDescent="0.3">
      <c r="B6" s="4" t="s">
        <v>3</v>
      </c>
      <c r="C6" s="1"/>
      <c r="D6" s="18"/>
      <c r="E6" s="18"/>
      <c r="F6" s="18"/>
      <c r="G6" s="18"/>
      <c r="I6" s="19"/>
      <c r="J6" s="19"/>
    </row>
    <row r="7" spans="2:10" ht="45" customHeight="1" x14ac:dyDescent="0.2">
      <c r="B7" s="12">
        <f>BudgetedAmount-ΣύνολοΚόστους</f>
        <v>58.06</v>
      </c>
      <c r="C7" s="1"/>
      <c r="D7" s="18"/>
      <c r="E7" s="18"/>
      <c r="F7" s="18"/>
      <c r="G7" s="18"/>
      <c r="I7" s="19"/>
      <c r="J7" s="19"/>
    </row>
    <row r="8" spans="2:10" ht="30" customHeight="1" x14ac:dyDescent="0.2">
      <c r="B8" s="7" t="s">
        <v>4</v>
      </c>
      <c r="C8" s="7" t="s">
        <v>5</v>
      </c>
      <c r="D8" s="7" t="s">
        <v>14</v>
      </c>
      <c r="E8" s="7" t="s">
        <v>18</v>
      </c>
      <c r="F8" s="7" t="s">
        <v>19</v>
      </c>
      <c r="G8" s="7" t="s">
        <v>20</v>
      </c>
    </row>
    <row r="9" spans="2:10" ht="30" customHeight="1" x14ac:dyDescent="0.2">
      <c r="B9" t="s">
        <v>5</v>
      </c>
      <c r="C9" s="5" t="s">
        <v>10</v>
      </c>
      <c r="D9" s="5" t="s">
        <v>15</v>
      </c>
      <c r="E9">
        <v>2</v>
      </c>
      <c r="F9" s="14">
        <v>35</v>
      </c>
      <c r="G9" s="14">
        <f>ΠροϋπολογισμόςΚήπου[[#This Row],[ΠΟΣΟΤΗΤΑ]]*ΠροϋπολογισμόςΚήπου[[#This Row],[ΚΟΣΤΟΣ]]</f>
        <v>70</v>
      </c>
    </row>
    <row r="10" spans="2:10" ht="30" customHeight="1" x14ac:dyDescent="0.2">
      <c r="B10" t="s">
        <v>6</v>
      </c>
      <c r="C10" s="5" t="s">
        <v>11</v>
      </c>
      <c r="D10" s="5" t="s">
        <v>16</v>
      </c>
      <c r="E10">
        <v>6</v>
      </c>
      <c r="F10" s="14">
        <v>1.99</v>
      </c>
      <c r="G10" s="14">
        <f>ΠροϋπολογισμόςΚήπου[[#This Row],[ΠΟΣΟΤΗΤΑ]]*ΠροϋπολογισμόςΚήπου[[#This Row],[ΚΟΣΤΟΣ]]</f>
        <v>11.94</v>
      </c>
    </row>
    <row r="11" spans="2:10" ht="30" customHeight="1" x14ac:dyDescent="0.2">
      <c r="B11" t="s">
        <v>7</v>
      </c>
      <c r="C11" s="5" t="s">
        <v>12</v>
      </c>
      <c r="D11" s="5" t="s">
        <v>17</v>
      </c>
      <c r="E11">
        <v>1</v>
      </c>
      <c r="F11" s="14">
        <v>150</v>
      </c>
      <c r="G11" s="14">
        <f>ΠροϋπολογισμόςΚήπου[[#This Row],[ΠΟΣΟΤΗΤΑ]]*ΠροϋπολογισμόςΚήπου[[#This Row],[ΚΟΣΤΟΣ]]</f>
        <v>150</v>
      </c>
    </row>
    <row r="12" spans="2:10" ht="30" customHeight="1" x14ac:dyDescent="0.2">
      <c r="C12" s="5"/>
      <c r="D12" s="5"/>
      <c r="F12" s="14"/>
      <c r="G12" s="14">
        <f>ΠροϋπολογισμόςΚήπου[[#This Row],[ΠΟΣΟΤΗΤΑ]]*ΠροϋπολογισμόςΚήπου[[#This Row],[ΚΟΣΤΟΣ]]</f>
        <v>0</v>
      </c>
    </row>
    <row r="13" spans="2:10" ht="30" customHeight="1" x14ac:dyDescent="0.2">
      <c r="C13" s="5"/>
      <c r="D13" s="5"/>
      <c r="F13" s="14"/>
      <c r="G13" s="14">
        <f>ΠροϋπολογισμόςΚήπου[[#This Row],[ΠΟΣΟΤΗΤΑ]]*ΠροϋπολογισμόςΚήπου[[#This Row],[ΚΟΣΤΟΣ]]</f>
        <v>0</v>
      </c>
    </row>
    <row r="14" spans="2:10" ht="30" customHeight="1" x14ac:dyDescent="0.2">
      <c r="C14" s="5"/>
      <c r="D14" s="5"/>
      <c r="F14" s="14"/>
      <c r="G14" s="14">
        <f>ΠροϋπολογισμόςΚήπου[[#This Row],[ΠΟΣΟΤΗΤΑ]]*ΠροϋπολογισμόςΚήπου[[#This Row],[ΚΟΣΤΟΣ]]</f>
        <v>0</v>
      </c>
    </row>
    <row r="15" spans="2:10" ht="30" customHeight="1" x14ac:dyDescent="0.2">
      <c r="B15" s="11" t="s">
        <v>8</v>
      </c>
      <c r="C15" s="1"/>
      <c r="D15" s="6"/>
      <c r="E15" s="1"/>
      <c r="F15" s="13"/>
      <c r="G15" s="15">
        <f>SUBTOTAL(109,ΠροϋπολογισμόςΚήπου[ΣΥΝΟΛΟ])</f>
        <v>231.94</v>
      </c>
    </row>
  </sheetData>
  <mergeCells count="5">
    <mergeCell ref="B1:G1"/>
    <mergeCell ref="D2:G7"/>
    <mergeCell ref="I1:I4"/>
    <mergeCell ref="I5:J7"/>
    <mergeCell ref="J1:J4"/>
  </mergeCells>
  <conditionalFormatting sqref="B7">
    <cfRule type="iconSet" priority="1">
      <iconSet iconSet="3Symbols">
        <cfvo type="percent" val="0"/>
        <cfvo type="formula" val="$B$7/5"/>
        <cfvo type="num" val="$B$5/4" gte="0"/>
      </iconSet>
    </cfRule>
  </conditionalFormatting>
  <conditionalFormatting sqref="G9:G14">
    <cfRule type="dataBar" priority="5">
      <dataBar>
        <cfvo type="min"/>
        <cfvo type="max"/>
        <color rgb="FF63C384"/>
      </dataBar>
      <extLst>
        <ext xmlns:x14="http://schemas.microsoft.com/office/spreadsheetml/2009/9/main" uri="{B025F937-C7B1-47D3-B67F-A62EFF666E3E}">
          <x14:id>{1D9986C9-FE9A-49DF-8172-2B0F6CC1F665}</x14:id>
        </ext>
      </extLst>
    </cfRule>
  </conditionalFormatting>
  <dataValidations count="15">
    <dataValidation allowBlank="1" showInputMessage="1" showErrorMessage="1" prompt="Δημιουργήστε έναν προϋπολογισμό κήπου και διαμόρφωσης εξωτερικού χώρου σε αυτό το βιβλίο εργασίας. Εισαγάγετε λεπτομέρειες στον πίνακα προϋπολογισμού κήπου σε αυτό το φύλλο και στοιχεία κήπου στο φύλλο &quot;Λίστα&quot;. Τα γραφήματα βρίσκονται στα κελιά C2 και D2" sqref="A1"/>
    <dataValidation allowBlank="1" showInputMessage="1" showErrorMessage="1" prompt="Το σύνολο κόστους υπολογίζεται αυτόματα στο παρακάτω κελί" sqref="B4"/>
    <dataValidation allowBlank="1" showInputMessage="1" showErrorMessage="1" prompt="Η διαφορά υπολογίζεται αυτόματα στο παρακάτω κελί" sqref="B6"/>
    <dataValidation allowBlank="1" showInputMessage="1" showErrorMessage="1" prompt="Η διαφορά υπολογίζεται αυτόματα σε αυτό το κελί" sqref="B7"/>
    <dataValidation allowBlank="1" showInputMessage="1" showErrorMessage="1" prompt="Το σύνολο κόστους υπολογίζεται αυτόματα σε αυτό το κελί" sqref="B5"/>
    <dataValidation allowBlank="1" showInputMessage="1" showErrorMessage="1" prompt="Εισαγάγετε το προϋπολογισμένο ποσό στο παρακάτω κελί. Το γράφημα πίτας προϋπολογισμού έναντι κόστους και το γράφημα στηλών εξόδων φυτών βρίσκονται στα κελιά στα δεξιά" sqref="B2"/>
    <dataValidation allowBlank="1" showInputMessage="1" showErrorMessage="1" prompt="Εισαγάγετε το προϋπολογισμένο ποσό σε αυτό το κελί" sqref="B3"/>
    <dataValidation allowBlank="1" showInputMessage="1" showErrorMessage="1" prompt="Ο τίτλος αυτού του φύλλου εργασίας βρίσκεται σε αυτό το κελί. Εισαγάγετε το προϋπολογισμένο ποσό στο κελί Β3. Το σύνολο κόστους και η διαφορά υπολογίζονται αυτόματα στα κελιά B5 και B7_x000a_" sqref="B1:G1"/>
    <dataValidation allowBlank="1" showInputMessage="1" showErrorMessage="1" prompt="Εισαγάγετε τα φυτά σε αυτήν τη στήλη, κάτω από αυτή την επικεφαλίδα" sqref="C8"/>
    <dataValidation allowBlank="1" showInputMessage="1" showErrorMessage="1" prompt="Εισαγάγετε την περιγραφή σε αυτήν τη στήλη, κάτω από αυτή την επικεφαλίδα" sqref="D8"/>
    <dataValidation allowBlank="1" showInputMessage="1" showErrorMessage="1" prompt="Εισαγάγετε την ποσότητα σε αυτήν τη στήλη, κάτω από αυτή την επικεφαλίδα" sqref="E8"/>
    <dataValidation allowBlank="1" showInputMessage="1" showErrorMessage="1" prompt="Εισαγάγετε το κόστος σε αυτήν τη στήλη, κάτω από αυτή την επικεφαλίδα" sqref="F8"/>
    <dataValidation allowBlank="1" showInputMessage="1" showErrorMessage="1" prompt="Το σύνολο υπολογίζεται αυτόματα σε αυτήν τη στήλη, κάτω από αυτή την επικεφαλίδα. Η ράβδος δεδομένων που δείχνει το συνολικό κόστος ενημερώνεται αυτόματα σε κάθε γραμμή" sqref="G8"/>
    <dataValidation allowBlank="1" showInputMessage="1" showErrorMessage="1" prompt="Επιλέξτε τον τύπο σε αυτήν τη στήλη, κάτω από αυτή την επικεφαλίδα. Εισαγάγετε νέο τύπο στο φύλλο εργασίας &quot;Λίστα&quot;. Πατήστε ALT+ΚΑΤΩ ΒΕΛΟΣ για να δείτε επιλογές και, στη συνέχεια, πατήστε ΚΑΤΩ ΒΕΛΟΣ και ENTER για να κάνετε μια επιλογή." sqref="B8"/>
    <dataValidation type="list" errorStyle="warning" allowBlank="1" showInputMessage="1" showErrorMessage="1" error="Επιλέξτε από τη λίστα. Εισαγάγετε νέους τύπους στο φύλλο εργασίας &quot;Λίστα&quot;. Επιλέξτε ΑΚΥΡΟ, έπειτα πατήστε ALT+ΚΑΤΩ ΒΕΛΟΣ για να δείτε επιλογές και, στη συνέχεια, πατήστε ΚΑΤΩ ΒΕΛΟΣ και ENTER για να κάνετε μια επιλογή." sqref="B9:B14">
      <formula1>Τύποι</formula1>
    </dataValidation>
  </dataValidations>
  <printOptions horizontalCentered="1"/>
  <pageMargins left="0.4" right="0.4" top="0.4" bottom="0.4" header="0.3" footer="0.3"/>
  <pageSetup paperSize="9" scale="4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D9986C9-FE9A-49DF-8172-2B0F6CC1F665}">
            <x14:dataBar minLength="0" maxLength="100" gradient="0">
              <x14:cfvo type="autoMin"/>
              <x14:cfvo type="autoMax"/>
              <x14:negativeFillColor rgb="FFFF0000"/>
              <x14:axisColor rgb="FF000000"/>
            </x14:dataBar>
          </x14:cfRule>
          <xm:sqref>G9:G14</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B1:B13"/>
  <sheetViews>
    <sheetView showGridLines="0" workbookViewId="0"/>
  </sheetViews>
  <sheetFormatPr defaultRowHeight="30" customHeight="1" x14ac:dyDescent="0.2"/>
  <cols>
    <col min="1" max="1" width="2.625" customWidth="1"/>
    <col min="2" max="2" width="31.5" style="3" customWidth="1"/>
    <col min="3" max="3" width="2.625" customWidth="1"/>
  </cols>
  <sheetData>
    <row r="1" spans="2:2" ht="30" customHeight="1" thickBot="1" x14ac:dyDescent="0.4">
      <c r="B1" s="8" t="s">
        <v>24</v>
      </c>
    </row>
    <row r="2" spans="2:2" ht="30" customHeight="1" thickTop="1" x14ac:dyDescent="0.3">
      <c r="B2" s="10" t="s">
        <v>4</v>
      </c>
    </row>
    <row r="3" spans="2:2" ht="30" customHeight="1" x14ac:dyDescent="0.2">
      <c r="B3" s="1" t="s">
        <v>5</v>
      </c>
    </row>
    <row r="4" spans="2:2" ht="30" customHeight="1" x14ac:dyDescent="0.2">
      <c r="B4" s="1" t="s">
        <v>6</v>
      </c>
    </row>
    <row r="5" spans="2:2" ht="30" customHeight="1" x14ac:dyDescent="0.2">
      <c r="B5" s="1" t="s">
        <v>7</v>
      </c>
    </row>
    <row r="6" spans="2:2" ht="30" customHeight="1" x14ac:dyDescent="0.2">
      <c r="B6" s="1" t="s">
        <v>25</v>
      </c>
    </row>
    <row r="7" spans="2:2" ht="30" customHeight="1" x14ac:dyDescent="0.2">
      <c r="B7" s="1" t="s">
        <v>26</v>
      </c>
    </row>
    <row r="8" spans="2:2" ht="30" customHeight="1" x14ac:dyDescent="0.2">
      <c r="B8" s="1" t="s">
        <v>27</v>
      </c>
    </row>
    <row r="9" spans="2:2" ht="30" customHeight="1" x14ac:dyDescent="0.2">
      <c r="B9" s="1" t="s">
        <v>28</v>
      </c>
    </row>
    <row r="10" spans="2:2" ht="30" customHeight="1" x14ac:dyDescent="0.2">
      <c r="B10" s="1" t="s">
        <v>29</v>
      </c>
    </row>
    <row r="11" spans="2:2" ht="30" customHeight="1" x14ac:dyDescent="0.2">
      <c r="B11" s="1" t="s">
        <v>30</v>
      </c>
    </row>
    <row r="12" spans="2:2" ht="30" customHeight="1" x14ac:dyDescent="0.2">
      <c r="B12" s="1" t="s">
        <v>31</v>
      </c>
    </row>
    <row r="13" spans="2:2" ht="30" customHeight="1" x14ac:dyDescent="0.2">
      <c r="B13" s="1" t="s">
        <v>32</v>
      </c>
    </row>
  </sheetData>
  <dataValidations count="3">
    <dataValidation allowBlank="1" showInputMessage="1" showErrorMessage="1" prompt="Δημιουργήστε μια λίστα περιοχών κήπου στον πίνακα λίστας περιοχών κήπου σε αυτό το φύλλο εργασίας. Εισαγάγετε ή τροποποιήστε στοιχεία για να προσαρμόσετε την επιλογή τύπου στον πίνακα, στο φύλλο εργασίας &quot;Προϋπολογισμός κήπου&quot;" sqref="A1"/>
    <dataValidation allowBlank="1" showInputMessage="1" showErrorMessage="1" prompt="Ο τίτλος αυτού του φύλλου εργασίας βρίσκεται σε αυτό το κελί. Εισαγάγετε τους τύπους στον παρακάτω πίνακα" sqref="B1"/>
    <dataValidation allowBlank="1" showInputMessage="1" prompt="Οι τύποι βρίσκονται σε αυτήν τη στήλη, κάτω από αυτή την επικεφαλίδα" sqref="B2"/>
  </dataValidations>
  <printOptions horizontalCentered="1"/>
  <pageMargins left="0.4" right="0.4" top="0.4" bottom="0.4" header="0.25" footer="0.25"/>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10</vt:i4>
      </vt:variant>
    </vt:vector>
  </HeadingPairs>
  <TitlesOfParts>
    <vt:vector size="12" baseType="lpstr">
      <vt:lpstr>ΠΡΟΫΠΟΛΟΓΙΣΜΟΣ ΚΗΠΟΥ</vt:lpstr>
      <vt:lpstr>ΛΙΣΤΑ</vt:lpstr>
      <vt:lpstr>BudgetedAmount</vt:lpstr>
      <vt:lpstr>ColumnTitle2</vt:lpstr>
      <vt:lpstr>ΛΙΣΤΑ!Print_Titles</vt:lpstr>
      <vt:lpstr>'ΠΡΟΫΠΟΛΟΓΙΣΜΟΣ ΚΗΠΟΥ'!Print_Titles</vt:lpstr>
      <vt:lpstr>ΣύνολοΚόστους</vt:lpstr>
      <vt:lpstr>Τίτλος1</vt:lpstr>
      <vt:lpstr>ΤίτλοςΣτήληςΠεριοχή1..B3</vt:lpstr>
      <vt:lpstr>ΤίτλοςΣτήληςΠεριοχή2..B5</vt:lpstr>
      <vt:lpstr>ΤίτλοςΣτήληςΠεριοχή3..B7</vt:lpstr>
      <vt:lpstr>Τύποι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2018-01-16T05:50:07Z</dcterms:created>
  <dcterms:modified xsi:type="dcterms:W3CDTF">2018-05-24T08:33:10Z</dcterms:modified>
</cp:coreProperties>
</file>

<file path=docProps/custom.xml><?xml version="1.0" encoding="utf-8"?>
<Properties xmlns="http://schemas.openxmlformats.org/officeDocument/2006/custom-properties" xmlns:vt="http://schemas.openxmlformats.org/officeDocument/2006/docPropsVTypes"/>
</file>