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480" windowHeight="11640"/>
  </bookViews>
  <sheets>
    <sheet name="Πίνακας παραγγελίας εργασίας" sheetId="1" r:id="rId1"/>
  </sheets>
  <definedNames>
    <definedName name="_xlnm.Print_Area" localSheetId="0">'Πίνακας παραγγελίας εργασίας'!$A$1:$E$17</definedName>
  </definedNames>
  <calcPr calcId="145621"/>
</workbook>
</file>

<file path=xl/calcChain.xml><?xml version="1.0" encoding="utf-8"?>
<calcChain xmlns="http://schemas.openxmlformats.org/spreadsheetml/2006/main">
  <c r="F4" i="1" l="1"/>
  <c r="I5" i="1"/>
  <c r="G5" i="1"/>
  <c r="F5" i="1"/>
  <c r="G4" i="1"/>
  <c r="I4" i="1" s="1"/>
  <c r="F6" i="1"/>
  <c r="G6" i="1" l="1"/>
  <c r="I6" i="1" s="1"/>
</calcChain>
</file>

<file path=xl/sharedStrings.xml><?xml version="1.0" encoding="utf-8"?>
<sst xmlns="http://schemas.openxmlformats.org/spreadsheetml/2006/main" count="22" uniqueCount="21">
  <si>
    <t>TR45878</t>
  </si>
  <si>
    <t>YT9876</t>
  </si>
  <si>
    <t>TR7865</t>
  </si>
  <si>
    <t xml:space="preserve"> </t>
  </si>
  <si>
    <t>Αρ. παραγγελίας εργασίας</t>
  </si>
  <si>
    <t>Περιγραφή</t>
  </si>
  <si>
    <t>Αιτών</t>
  </si>
  <si>
    <t>Ανάθεση σε</t>
  </si>
  <si>
    <t>Ημερομηνία έναρξης</t>
  </si>
  <si>
    <t>Ημερομηνία λήξης</t>
  </si>
  <si>
    <t>% ολοκλήρωσης</t>
  </si>
  <si>
    <t>Κατάσταση</t>
  </si>
  <si>
    <t>Απογραφή εξοπλισμού</t>
  </si>
  <si>
    <t>Δόμηση νέας βάσης δεδομένων πελατών</t>
  </si>
  <si>
    <t>Ιωάννης Ξυλαράς</t>
  </si>
  <si>
    <t>Στέλλα Κωστίδου</t>
  </si>
  <si>
    <t>Λεωνίδας Γιακουμάκης</t>
  </si>
  <si>
    <t>Ανδριάνα Γιώργη</t>
  </si>
  <si>
    <t>Παρακολούθηση παραγγελίας εργασίας</t>
  </si>
  <si>
    <t>Αναβάθμιση επιτραπέζιου υπολογιστή</t>
  </si>
  <si>
    <t>Αλέξανδρος Κινήνης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</si>
</sst>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4" tint="-0.24994659260841701"/>
      <name val="Arial"/>
      <family val="2"/>
      <scheme val="minor"/>
    </font>
    <font>
      <sz val="26"/>
      <color theme="1" tint="0.34998626667073579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>
      <alignment vertical="center"/>
    </xf>
    <xf numFmtId="0" fontId="6" fillId="0" borderId="0" xfId="2"/>
    <xf numFmtId="14" fontId="0" fillId="0" borderId="0" xfId="0" applyNumberFormat="1">
      <alignment vertical="center"/>
    </xf>
    <xf numFmtId="9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11"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24994659260841701"/>
        <name val="Arial"/>
        <scheme val="minor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0"/>
      <tableStyleElement type="headerRow" dxfId="9"/>
      <tableStyleElement type="firstColumn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orkOrders" displayName="WorkOrders" ref="B3:I6" totalsRowShown="0" headerRowDxfId="5">
  <autoFilter ref="B3:I6"/>
  <tableColumns count="8">
    <tableColumn id="1" name="Αρ. παραγγελίας εργασίας" dataDxfId="4"/>
    <tableColumn id="2" name="Περιγραφή" dataDxfId="3"/>
    <tableColumn id="8" name="Αιτών" dataDxfId="2"/>
    <tableColumn id="3" name="Ανάθεση σε" dataDxfId="1"/>
    <tableColumn id="4" name="Ημερομηνία έναρξης"/>
    <tableColumn id="5" name="Ημερομηνία λήξης"/>
    <tableColumn id="9" name="% ολοκλήρωσης"/>
    <tableColumn id="7" name="Κατάσταση" dataDxfId="0">
      <calculatedColumnFormula>IF(WorkOrders[[#This Row],[% ολοκλήρωσης]]=1,2,IF(ISBLANK(WorkOrders[[#This Row],[Ημερομηνία λήξης]]),"",IF(AND(TODAY()&gt;WorkOrders[[#This Row],[Ημερομηνία λήξης]],WorkOrders[[#This Row],[% ολοκλήρωσης]]&lt;&gt;1),0,1)))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Πίνακας παραγγελίας εργασίας" altTextSummary="Λίστα λεπτομερειών της παραγγελίας εργασίας όπως: Αρ. παραγγελίας εργασίας, Περιγραφή, Αιτών, Ανάθεση σε, Ημερομηνία έναρξης, Ημερομηνία παράδοσης, % ολοκλήρωσης και Κατάσταση.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customWidth="1"/>
    <col min="2" max="2" width="29.875" customWidth="1"/>
    <col min="3" max="3" width="37" customWidth="1"/>
    <col min="4" max="5" width="22.125" customWidth="1"/>
    <col min="6" max="6" width="25.375" customWidth="1"/>
    <col min="7" max="7" width="22.625" customWidth="1"/>
    <col min="8" max="8" width="20.75" customWidth="1"/>
    <col min="9" max="9" width="15.5" customWidth="1"/>
    <col min="10" max="10" width="2.25" customWidth="1"/>
  </cols>
  <sheetData>
    <row r="1" spans="2:10" ht="41.25" customHeight="1" x14ac:dyDescent="0.45">
      <c r="B1" s="1" t="s">
        <v>18</v>
      </c>
      <c r="J1" t="s">
        <v>3</v>
      </c>
    </row>
    <row r="3" spans="2:10" ht="25.5" customHeight="1" x14ac:dyDescent="0.2"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</row>
    <row r="4" spans="2:10" ht="25.5" customHeight="1" x14ac:dyDescent="0.2">
      <c r="B4" s="6" t="s">
        <v>0</v>
      </c>
      <c r="C4" s="6" t="s">
        <v>12</v>
      </c>
      <c r="D4" s="6" t="s">
        <v>14</v>
      </c>
      <c r="E4" s="6" t="s">
        <v>16</v>
      </c>
      <c r="F4" s="2">
        <f ca="1">TODAY()-120</f>
        <v>41137</v>
      </c>
      <c r="G4" s="2">
        <f ca="1">TODAY()-1</f>
        <v>41256</v>
      </c>
      <c r="H4" s="4">
        <v>0.75</v>
      </c>
      <c r="I4" s="5">
        <f ca="1">IF(WorkOrders[[#This Row],[% ολοκλήρωσης]]=1,2,IF(ISBLANK(WorkOrders[[#This Row],[Ημερομηνία λήξης]]),"",IF(AND(TODAY()&gt;WorkOrders[[#This Row],[Ημερομηνία λήξης]],WorkOrders[[#This Row],[% ολοκλήρωσης]]&lt;&gt;1),0,1)))</f>
        <v>0</v>
      </c>
    </row>
    <row r="5" spans="2:10" ht="25.5" customHeight="1" x14ac:dyDescent="0.2">
      <c r="B5" s="6" t="s">
        <v>1</v>
      </c>
      <c r="C5" s="6" t="s">
        <v>13</v>
      </c>
      <c r="D5" s="6" t="s">
        <v>15</v>
      </c>
      <c r="E5" s="6" t="s">
        <v>17</v>
      </c>
      <c r="F5" s="2">
        <f ca="1">TODAY()-30</f>
        <v>41227</v>
      </c>
      <c r="G5" s="2">
        <f ca="1">TODAY()+15</f>
        <v>41272</v>
      </c>
      <c r="H5" s="3">
        <v>1</v>
      </c>
      <c r="I5" s="5">
        <f ca="1">IF(WorkOrders[[#This Row],[% ολοκλήρωσης]]=1,2,IF(ISBLANK(WorkOrders[[#This Row],[Ημερομηνία λήξης]]),"",IF(AND(TODAY()&gt;WorkOrders[[#This Row],[Ημερομηνία λήξης]],WorkOrders[[#This Row],[% ολοκλήρωσης]]&lt;&gt;1),0,1)))</f>
        <v>2</v>
      </c>
    </row>
    <row r="6" spans="2:10" ht="25.5" customHeight="1" x14ac:dyDescent="0.2">
      <c r="B6" s="6" t="s">
        <v>2</v>
      </c>
      <c r="C6" s="6" t="s">
        <v>19</v>
      </c>
      <c r="D6" s="6" t="s">
        <v>20</v>
      </c>
      <c r="E6" s="6" t="s">
        <v>16</v>
      </c>
      <c r="F6" s="2">
        <f ca="1">TODAY()</f>
        <v>41257</v>
      </c>
      <c r="G6" s="2">
        <f ca="1">WorkOrders[[#This Row],[Ημερομηνία έναρξης]]+30</f>
        <v>41287</v>
      </c>
      <c r="H6" s="3">
        <v>0</v>
      </c>
      <c r="I6" s="5">
        <f ca="1">IF(WorkOrders[[#This Row],[% ολοκλήρωσης]]=1,2,IF(ISBLANK(WorkOrders[[#This Row],[Ημερομηνία λήξης]]),"",IF(AND(TODAY()&gt;WorkOrders[[#This Row],[Ημερομηνία λήξης]],WorkOrders[[#This Row],[% ολοκλήρωσης]]&lt;&gt;1),0,1)))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73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588bf57-8ba0-468c-9088-7d67b55c7039" xsi:nil="true"/>
    <AssetExpire xmlns="b588bf57-8ba0-468c-9088-7d67b55c7039">2029-01-01T08:00:00+00:00</AssetExpire>
    <CampaignTagsTaxHTField0 xmlns="b588bf57-8ba0-468c-9088-7d67b55c7039">
      <Terms xmlns="http://schemas.microsoft.com/office/infopath/2007/PartnerControls"/>
    </CampaignTagsTaxHTField0>
    <IntlLangReviewDate xmlns="b588bf57-8ba0-468c-9088-7d67b55c7039" xsi:nil="true"/>
    <TPFriendlyName xmlns="b588bf57-8ba0-468c-9088-7d67b55c7039" xsi:nil="true"/>
    <IntlLangReview xmlns="b588bf57-8ba0-468c-9088-7d67b55c7039">false</IntlLangReview>
    <LocLastLocAttemptVersionLookup xmlns="b588bf57-8ba0-468c-9088-7d67b55c7039">845894</LocLastLocAttemptVersionLookup>
    <PolicheckWords xmlns="b588bf57-8ba0-468c-9088-7d67b55c7039" xsi:nil="true"/>
    <SubmitterId xmlns="b588bf57-8ba0-468c-9088-7d67b55c7039" xsi:nil="true"/>
    <AcquiredFrom xmlns="b588bf57-8ba0-468c-9088-7d67b55c7039">Internal MS</AcquiredFrom>
    <EditorialStatus xmlns="b588bf57-8ba0-468c-9088-7d67b55c7039" xsi:nil="true"/>
    <Markets xmlns="b588bf57-8ba0-468c-9088-7d67b55c7039"/>
    <OriginAsset xmlns="b588bf57-8ba0-468c-9088-7d67b55c7039" xsi:nil="true"/>
    <AssetStart xmlns="b588bf57-8ba0-468c-9088-7d67b55c7039">2012-06-28T22:29:39+00:00</AssetStart>
    <FriendlyTitle xmlns="b588bf57-8ba0-468c-9088-7d67b55c7039" xsi:nil="true"/>
    <MarketSpecific xmlns="b588bf57-8ba0-468c-9088-7d67b55c7039">false</MarketSpecific>
    <TPNamespace xmlns="b588bf57-8ba0-468c-9088-7d67b55c7039" xsi:nil="true"/>
    <PublishStatusLookup xmlns="b588bf57-8ba0-468c-9088-7d67b55c7039">
      <Value>325757</Value>
    </PublishStatusLookup>
    <APAuthor xmlns="b588bf57-8ba0-468c-9088-7d67b55c7039">
      <UserInfo>
        <DisplayName/>
        <AccountId>2566</AccountId>
        <AccountType/>
      </UserInfo>
    </APAuthor>
    <TPCommandLine xmlns="b588bf57-8ba0-468c-9088-7d67b55c7039" xsi:nil="true"/>
    <IntlLangReviewer xmlns="b588bf57-8ba0-468c-9088-7d67b55c7039" xsi:nil="true"/>
    <OpenTemplate xmlns="b588bf57-8ba0-468c-9088-7d67b55c7039">true</OpenTemplate>
    <CSXSubmissionDate xmlns="b588bf57-8ba0-468c-9088-7d67b55c7039" xsi:nil="true"/>
    <TaxCatchAll xmlns="b588bf57-8ba0-468c-9088-7d67b55c7039"/>
    <Manager xmlns="b588bf57-8ba0-468c-9088-7d67b55c7039" xsi:nil="true"/>
    <NumericId xmlns="b588bf57-8ba0-468c-9088-7d67b55c7039" xsi:nil="true"/>
    <ParentAssetId xmlns="b588bf57-8ba0-468c-9088-7d67b55c7039" xsi:nil="true"/>
    <OriginalSourceMarket xmlns="b588bf57-8ba0-468c-9088-7d67b55c7039">english</OriginalSourceMarket>
    <ApprovalStatus xmlns="b588bf57-8ba0-468c-9088-7d67b55c7039">InProgress</ApprovalStatus>
    <TPComponent xmlns="b588bf57-8ba0-468c-9088-7d67b55c7039" xsi:nil="true"/>
    <EditorialTags xmlns="b588bf57-8ba0-468c-9088-7d67b55c7039" xsi:nil="true"/>
    <TPExecutable xmlns="b588bf57-8ba0-468c-9088-7d67b55c7039" xsi:nil="true"/>
    <TPLaunchHelpLink xmlns="b588bf57-8ba0-468c-9088-7d67b55c7039" xsi:nil="true"/>
    <LocComments xmlns="b588bf57-8ba0-468c-9088-7d67b55c7039" xsi:nil="true"/>
    <LocRecommendedHandoff xmlns="b588bf57-8ba0-468c-9088-7d67b55c7039" xsi:nil="true"/>
    <SourceTitle xmlns="b588bf57-8ba0-468c-9088-7d67b55c7039" xsi:nil="true"/>
    <CSXUpdate xmlns="b588bf57-8ba0-468c-9088-7d67b55c7039">false</CSXUpdate>
    <IntlLocPriority xmlns="b588bf57-8ba0-468c-9088-7d67b55c7039" xsi:nil="true"/>
    <UAProjectedTotalWords xmlns="b588bf57-8ba0-468c-9088-7d67b55c7039" xsi:nil="true"/>
    <AssetType xmlns="b588bf57-8ba0-468c-9088-7d67b55c7039" xsi:nil="true"/>
    <MachineTranslated xmlns="b588bf57-8ba0-468c-9088-7d67b55c7039">false</MachineTranslated>
    <OutputCachingOn xmlns="b588bf57-8ba0-468c-9088-7d67b55c7039">false</OutputCachingOn>
    <TemplateStatus xmlns="b588bf57-8ba0-468c-9088-7d67b55c7039">Complete</TemplateStatus>
    <IsSearchable xmlns="b588bf57-8ba0-468c-9088-7d67b55c7039">false</IsSearchable>
    <ContentItem xmlns="b588bf57-8ba0-468c-9088-7d67b55c7039" xsi:nil="true"/>
    <HandoffToMSDN xmlns="b588bf57-8ba0-468c-9088-7d67b55c7039" xsi:nil="true"/>
    <ShowIn xmlns="b588bf57-8ba0-468c-9088-7d67b55c7039">Show everywhere</ShowIn>
    <ThumbnailAssetId xmlns="b588bf57-8ba0-468c-9088-7d67b55c7039" xsi:nil="true"/>
    <UALocComments xmlns="b588bf57-8ba0-468c-9088-7d67b55c7039" xsi:nil="true"/>
    <UALocRecommendation xmlns="b588bf57-8ba0-468c-9088-7d67b55c7039">Localize</UALocRecommendation>
    <LastModifiedDateTime xmlns="b588bf57-8ba0-468c-9088-7d67b55c7039" xsi:nil="true"/>
    <LegacyData xmlns="b588bf57-8ba0-468c-9088-7d67b55c7039" xsi:nil="true"/>
    <LocManualTestRequired xmlns="b588bf57-8ba0-468c-9088-7d67b55c7039">false</LocManualTestRequired>
    <LocMarketGroupTiers2 xmlns="b588bf57-8ba0-468c-9088-7d67b55c7039" xsi:nil="true"/>
    <ClipArtFilename xmlns="b588bf57-8ba0-468c-9088-7d67b55c7039" xsi:nil="true"/>
    <TPApplication xmlns="b588bf57-8ba0-468c-9088-7d67b55c7039" xsi:nil="true"/>
    <CSXHash xmlns="b588bf57-8ba0-468c-9088-7d67b55c7039" xsi:nil="true"/>
    <DirectSourceMarket xmlns="b588bf57-8ba0-468c-9088-7d67b55c7039">english</DirectSourceMarket>
    <PrimaryImageGen xmlns="b588bf57-8ba0-468c-9088-7d67b55c7039">false</PrimaryImageGen>
    <PlannedPubDate xmlns="b588bf57-8ba0-468c-9088-7d67b55c7039" xsi:nil="true"/>
    <CSXSubmissionMarket xmlns="b588bf57-8ba0-468c-9088-7d67b55c7039" xsi:nil="true"/>
    <Downloads xmlns="b588bf57-8ba0-468c-9088-7d67b55c7039">0</Downloads>
    <ArtSampleDocs xmlns="b588bf57-8ba0-468c-9088-7d67b55c7039" xsi:nil="true"/>
    <TrustLevel xmlns="b588bf57-8ba0-468c-9088-7d67b55c7039">1 Microsoft Managed Content</TrustLevel>
    <BlockPublish xmlns="b588bf57-8ba0-468c-9088-7d67b55c7039">false</BlockPublish>
    <TPLaunchHelpLinkType xmlns="b588bf57-8ba0-468c-9088-7d67b55c7039">Template</TPLaunchHelpLinkType>
    <LocalizationTagsTaxHTField0 xmlns="b588bf57-8ba0-468c-9088-7d67b55c7039">
      <Terms xmlns="http://schemas.microsoft.com/office/infopath/2007/PartnerControls"/>
    </LocalizationTagsTaxHTField0>
    <BusinessGroup xmlns="b588bf57-8ba0-468c-9088-7d67b55c7039" xsi:nil="true"/>
    <Providers xmlns="b588bf57-8ba0-468c-9088-7d67b55c7039" xsi:nil="true"/>
    <TemplateTemplateType xmlns="b588bf57-8ba0-468c-9088-7d67b55c7039">Excel Spreadsheet Template</TemplateTemplateType>
    <TimesCloned xmlns="b588bf57-8ba0-468c-9088-7d67b55c7039" xsi:nil="true"/>
    <TPAppVersion xmlns="b588bf57-8ba0-468c-9088-7d67b55c7039" xsi:nil="true"/>
    <VoteCount xmlns="b588bf57-8ba0-468c-9088-7d67b55c7039" xsi:nil="true"/>
    <FeatureTagsTaxHTField0 xmlns="b588bf57-8ba0-468c-9088-7d67b55c7039">
      <Terms xmlns="http://schemas.microsoft.com/office/infopath/2007/PartnerControls"/>
    </FeatureTagsTaxHTField0>
    <Provider xmlns="b588bf57-8ba0-468c-9088-7d67b55c7039" xsi:nil="true"/>
    <UACurrentWords xmlns="b588bf57-8ba0-468c-9088-7d67b55c7039" xsi:nil="true"/>
    <AssetId xmlns="b588bf57-8ba0-468c-9088-7d67b55c7039">TP102929988</AssetId>
    <TPClientViewer xmlns="b588bf57-8ba0-468c-9088-7d67b55c7039" xsi:nil="true"/>
    <DSATActionTaken xmlns="b588bf57-8ba0-468c-9088-7d67b55c7039" xsi:nil="true"/>
    <APEditor xmlns="b588bf57-8ba0-468c-9088-7d67b55c7039">
      <UserInfo>
        <DisplayName/>
        <AccountId xsi:nil="true"/>
        <AccountType/>
      </UserInfo>
    </APEditor>
    <TPInstallLocation xmlns="b588bf57-8ba0-468c-9088-7d67b55c7039" xsi:nil="true"/>
    <OOCacheId xmlns="b588bf57-8ba0-468c-9088-7d67b55c7039" xsi:nil="true"/>
    <IsDeleted xmlns="b588bf57-8ba0-468c-9088-7d67b55c7039">false</IsDeleted>
    <PublishTargets xmlns="b588bf57-8ba0-468c-9088-7d67b55c7039">OfficeOnlineVNext</PublishTargets>
    <ApprovalLog xmlns="b588bf57-8ba0-468c-9088-7d67b55c7039" xsi:nil="true"/>
    <BugNumber xmlns="b588bf57-8ba0-468c-9088-7d67b55c7039" xsi:nil="true"/>
    <CrawlForDependencies xmlns="b588bf57-8ba0-468c-9088-7d67b55c7039">false</CrawlForDependencies>
    <InternalTagsTaxHTField0 xmlns="b588bf57-8ba0-468c-9088-7d67b55c7039">
      <Terms xmlns="http://schemas.microsoft.com/office/infopath/2007/PartnerControls"/>
    </InternalTagsTaxHTField0>
    <LastHandOff xmlns="b588bf57-8ba0-468c-9088-7d67b55c7039" xsi:nil="true"/>
    <Milestone xmlns="b588bf57-8ba0-468c-9088-7d67b55c7039" xsi:nil="true"/>
    <OriginalRelease xmlns="b588bf57-8ba0-468c-9088-7d67b55c7039">15</OriginalRelease>
    <RecommendationsModifier xmlns="b588bf57-8ba0-468c-9088-7d67b55c7039" xsi:nil="true"/>
    <ScenarioTagsTaxHTField0 xmlns="b588bf57-8ba0-468c-9088-7d67b55c7039">
      <Terms xmlns="http://schemas.microsoft.com/office/infopath/2007/PartnerControls"/>
    </ScenarioTagsTaxHTField0>
    <UANotes xmlns="b588bf57-8ba0-468c-9088-7d67b55c70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CC679-20F4-4F62-B3B3-8EE851FB3DAF}">
  <ds:schemaRefs>
    <ds:schemaRef ds:uri="http://schemas.microsoft.com/office/2006/metadata/properties"/>
    <ds:schemaRef ds:uri="http://schemas.microsoft.com/office/infopath/2007/PartnerControls"/>
    <ds:schemaRef ds:uri="b588bf57-8ba0-468c-9088-7d67b55c7039"/>
  </ds:schemaRefs>
</ds:datastoreItem>
</file>

<file path=customXml/itemProps2.xml><?xml version="1.0" encoding="utf-8"?>
<ds:datastoreItem xmlns:ds="http://schemas.openxmlformats.org/officeDocument/2006/customXml" ds:itemID="{5D30FD4F-1E96-42CD-AFEF-E4E978F298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DFA349-883A-46E3-B759-DFA6353E2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88bf57-8ba0-468c-9088-7d67b55c7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παραγγελίας εργασίας</vt:lpstr>
      <vt:lpstr>'Πίνακας παραγγελίας εργασίας'!Print_Area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2012-12-14T19:53:08Z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0x010100FE6B03208763A44EB64B9FC8A84B4CC804005E48DE7B391D904E817F9F36E6EFDCBC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