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3352B00E-45DD-4D98-A35D-E588202EAC73}" xr6:coauthVersionLast="32" xr6:coauthVersionMax="32" xr10:uidLastSave="{00000000-0000-0000-0000-000000000000}"/>
  <bookViews>
    <workbookView xWindow="0" yWindow="0" windowWidth="21600" windowHeight="9510" xr2:uid="{00000000-000D-0000-FFFF-FFFF00000000}"/>
  </bookViews>
  <sheets>
    <sheet name="Privates Eigenkapital" sheetId="1" r:id="rId1"/>
    <sheet name="Anlagevermögen" sheetId="3" r:id="rId2"/>
    <sheet name="Verbindlichkeiten" sheetId="4" r:id="rId3"/>
  </sheets>
  <definedNames>
    <definedName name="Arbeitsmappe_Titel">'Privates Eigenkapital'!$B$1</definedName>
    <definedName name="_xlnm.Print_Titles" localSheetId="1">Anlagevermögen!$2:$2</definedName>
    <definedName name="_xlnm.Print_Titles" localSheetId="2">Verbindlichkeiten!$2:$2</definedName>
    <definedName name="EigenKapital">GuthabenGesamt-VerbindlichkeitenGesamt</definedName>
    <definedName name="EigenKapitalBezeichnung">"Eigen Kapital"</definedName>
    <definedName name="GuthabenGesamt">SUM(Anlagevermögen[Wert])</definedName>
    <definedName name="GuthabenGesamtBezeichnung">Anlagevermögen!$B$1</definedName>
    <definedName name="Titel2">Anlagevermögen[[#Headers],[Kategorie]]</definedName>
    <definedName name="Titel3">Verbindlichkeiten[[#Headers],[Kategorie]]</definedName>
    <definedName name="VerbindlichkeitenGesamt">SUM(Verbindlichkeiten[Wert])</definedName>
    <definedName name="VerbindlichkeitenGesamtBezeichnung">Verbindlichkeiten!$B$1</definedName>
    <definedName name="ZeilenTitelBereich1..C5">'Privates Eigenkapital'!$B$2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1"/>
  <c r="B2" i="1"/>
  <c r="C2" i="1" l="1"/>
  <c r="C3" i="1"/>
  <c r="C4" i="1"/>
</calcChain>
</file>

<file path=xl/sharedStrings.xml><?xml version="1.0" encoding="utf-8"?>
<sst xmlns="http://schemas.openxmlformats.org/spreadsheetml/2006/main" count="60" uniqueCount="39">
  <si>
    <t>Privates
Eigen-
kapital</t>
  </si>
  <si>
    <t>Anlagevermögen</t>
  </si>
  <si>
    <t>Kategorie</t>
  </si>
  <si>
    <t>Grundbesitz</t>
  </si>
  <si>
    <t>Investitionen</t>
  </si>
  <si>
    <t>Bargeld</t>
  </si>
  <si>
    <t>Privates Eigentum</t>
  </si>
  <si>
    <t>Posten</t>
  </si>
  <si>
    <t>Haus</t>
  </si>
  <si>
    <t>Sonstiges</t>
  </si>
  <si>
    <t>Altersvorsorgekonten</t>
  </si>
  <si>
    <t>Aktien</t>
  </si>
  <si>
    <t>Obligationen</t>
  </si>
  <si>
    <t>Anlagefonds</t>
  </si>
  <si>
    <t>CDs</t>
  </si>
  <si>
    <t>Bullion</t>
  </si>
  <si>
    <t>Trustfonds</t>
  </si>
  <si>
    <t>Rücklagekonto für Krankheitsfall</t>
  </si>
  <si>
    <t>Nominalwert der Lebensversicherungspolice</t>
  </si>
  <si>
    <t>Girokonten</t>
  </si>
  <si>
    <t>Sparkonten</t>
  </si>
  <si>
    <t>PKW</t>
  </si>
  <si>
    <t>Sonstige Fahrzeuge</t>
  </si>
  <si>
    <t>Möbel</t>
  </si>
  <si>
    <t>Sammlerstücke</t>
  </si>
  <si>
    <t>Schmuck</t>
  </si>
  <si>
    <t>Sonstige Luxuswaren</t>
  </si>
  <si>
    <t>Wert</t>
  </si>
  <si>
    <t>Verbindlichkeiten</t>
  </si>
  <si>
    <t>Hypothekendarlehen</t>
  </si>
  <si>
    <t>Immobilienkredite</t>
  </si>
  <si>
    <t>Kfz-Darlehen</t>
  </si>
  <si>
    <t>Private Kredite</t>
  </si>
  <si>
    <t>Kreditkarten</t>
  </si>
  <si>
    <t>Studienkredite</t>
  </si>
  <si>
    <t>Darlehen auf Investitionen</t>
  </si>
  <si>
    <t>Darlehen auf Lebensversicherung</t>
  </si>
  <si>
    <t>Sonstige Ratenkredite</t>
  </si>
  <si>
    <t>Sonstige Verbindlichkeiten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</si>
</sst>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_);[Red]\(&quot;$&quot;#,##0\)"/>
    <numFmt numFmtId="165" formatCode="&quot;$&quot;#,##0"/>
    <numFmt numFmtId="166" formatCode="#,##0\ &quot;€&quot;"/>
  </numFmts>
  <fonts count="8" x14ac:knownFonts="1">
    <font>
      <sz val="12"/>
      <color theme="1" tint="0.24994659260841701"/>
      <name val="Century Gothic"/>
      <family val="2"/>
      <scheme val="minor"/>
    </font>
    <font>
      <sz val="11"/>
      <color theme="1"/>
      <name val="Century Gothic"/>
      <family val="2"/>
      <scheme val="minor"/>
    </font>
    <font>
      <sz val="16"/>
      <color theme="1" tint="0.24994659260841701"/>
      <name val="Century Gothic"/>
      <family val="2"/>
      <scheme val="minor"/>
    </font>
    <font>
      <b/>
      <sz val="16"/>
      <color theme="1" tint="0.24994659260841701"/>
      <name val="Century Gothic"/>
      <family val="2"/>
      <scheme val="minor"/>
    </font>
    <font>
      <sz val="66"/>
      <color theme="1" tint="0.24994659260841701"/>
      <name val="Century Gothic"/>
      <family val="2"/>
      <scheme val="major"/>
    </font>
    <font>
      <sz val="27"/>
      <color theme="1" tint="0.24994659260841701"/>
      <name val="Century Gothic"/>
      <family val="2"/>
      <scheme val="minor"/>
    </font>
    <font>
      <sz val="12"/>
      <color theme="1" tint="0.24994659260841701"/>
      <name val="Century Gothic"/>
      <family val="2"/>
      <scheme val="minor"/>
    </font>
    <font>
      <sz val="16"/>
      <color theme="0"/>
      <name val="Century Gothic"/>
      <family val="2"/>
      <scheme val="minor"/>
    </font>
  </fonts>
  <fills count="5">
    <fill>
      <patternFill patternType="none"/>
    </fill>
    <fill>
      <patternFill patternType="gray125"/>
    </fill>
    <fill>
      <patternFill patternType="solid">
        <fgColor theme="2"/>
        <bgColor indexed="64"/>
      </patternFill>
    </fill>
    <fill>
      <patternFill patternType="solid">
        <fgColor theme="2"/>
        <bgColor theme="2"/>
      </patternFill>
    </fill>
    <fill>
      <patternFill patternType="solid">
        <fgColor theme="0" tint="-4.9989318521683403E-2"/>
        <bgColor theme="2"/>
      </patternFill>
    </fill>
  </fills>
  <borders count="3">
    <border>
      <left/>
      <right/>
      <top/>
      <bottom/>
      <diagonal/>
    </border>
    <border>
      <left/>
      <right/>
      <top style="hair">
        <color theme="0" tint="-0.499984740745262"/>
      </top>
      <bottom style="hair">
        <color theme="0" tint="-0.499984740745262"/>
      </bottom>
      <diagonal/>
    </border>
    <border>
      <left/>
      <right/>
      <top style="thick">
        <color theme="1" tint="0.499984740745262"/>
      </top>
      <bottom/>
      <diagonal/>
    </border>
  </borders>
  <cellStyleXfs count="8">
    <xf numFmtId="0" fontId="0" fillId="3" borderId="0">
      <alignment horizontal="left" vertical="center" wrapText="1" indent="1"/>
    </xf>
    <xf numFmtId="164" fontId="1" fillId="0" borderId="0" applyFont="0" applyFill="0" applyBorder="0" applyAlignment="0" applyProtection="0"/>
    <xf numFmtId="0" fontId="4" fillId="2" borderId="2" applyNumberFormat="0" applyAlignment="0" applyProtection="0"/>
    <xf numFmtId="0" fontId="2" fillId="2" borderId="0" applyNumberFormat="0" applyBorder="0" applyProtection="0">
      <alignment horizontal="left" vertical="center" indent="4"/>
    </xf>
    <xf numFmtId="165" fontId="3" fillId="2" borderId="0" applyBorder="0" applyProtection="0">
      <alignment horizontal="right" vertical="center" indent="2"/>
    </xf>
    <xf numFmtId="0" fontId="5" fillId="2" borderId="2" applyNumberFormat="0" applyProtection="0">
      <alignment horizontal="left"/>
    </xf>
    <xf numFmtId="166" fontId="6" fillId="0" borderId="0" applyFont="0" applyFill="0" applyBorder="0" applyProtection="0">
      <alignment horizontal="right" vertical="center" indent="1"/>
    </xf>
    <xf numFmtId="0" fontId="7" fillId="0" borderId="0" applyNumberFormat="0" applyFill="0" applyBorder="0" applyAlignment="0" applyProtection="0"/>
  </cellStyleXfs>
  <cellXfs count="13">
    <xf numFmtId="0" fontId="0" fillId="3" borderId="0" xfId="0">
      <alignment horizontal="left" vertical="center" wrapText="1" indent="1"/>
    </xf>
    <xf numFmtId="0" fontId="2" fillId="2" borderId="0" xfId="3" applyBorder="1">
      <alignment horizontal="left" vertical="center" indent="4"/>
    </xf>
    <xf numFmtId="0" fontId="2" fillId="2" borderId="1" xfId="3" applyBorder="1">
      <alignment horizontal="left" vertical="center" indent="4"/>
    </xf>
    <xf numFmtId="0" fontId="2" fillId="2" borderId="0" xfId="3">
      <alignment horizontal="left" vertical="center" indent="4"/>
    </xf>
    <xf numFmtId="0" fontId="7" fillId="3" borderId="0" xfId="7" applyFill="1" applyBorder="1" applyAlignment="1">
      <alignment horizontal="left" vertical="center" indent="1"/>
    </xf>
    <xf numFmtId="0" fontId="7" fillId="3" borderId="0" xfId="7" applyFill="1" applyBorder="1" applyAlignment="1">
      <alignment horizontal="left" vertical="center" wrapText="1" indent="1"/>
    </xf>
    <xf numFmtId="0" fontId="5" fillId="2" borderId="2" xfId="5">
      <alignment horizontal="left"/>
    </xf>
    <xf numFmtId="0" fontId="4" fillId="2" borderId="2" xfId="2" applyAlignment="1">
      <alignment horizontal="left" vertical="center" wrapText="1" indent="1"/>
    </xf>
    <xf numFmtId="166" fontId="3" fillId="4" borderId="0" xfId="4" applyNumberFormat="1" applyFill="1" applyBorder="1">
      <alignment horizontal="right" vertical="center" indent="2"/>
    </xf>
    <xf numFmtId="166" fontId="0" fillId="3" borderId="0" xfId="6" applyFont="1" applyFill="1">
      <alignment horizontal="right" vertical="center" indent="1"/>
    </xf>
    <xf numFmtId="166" fontId="3" fillId="4" borderId="1" xfId="4" applyNumberFormat="1" applyFill="1" applyBorder="1">
      <alignment horizontal="right" vertical="center" indent="2"/>
    </xf>
    <xf numFmtId="166" fontId="3" fillId="4" borderId="0" xfId="4" applyNumberFormat="1" applyFill="1">
      <alignment horizontal="right" vertical="center" indent="2"/>
    </xf>
    <xf numFmtId="0" fontId="4" fillId="2" borderId="2" xfId="2" applyAlignment="1">
      <alignment vertical="center" wrapText="1"/>
    </xf>
  </cellXfs>
  <cellStyles count="8">
    <cellStyle name="Standard" xfId="0" builtinId="0" customBuiltin="1"/>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7" builtinId="19" customBuiltin="1"/>
    <cellStyle name="Währung" xfId="6" builtinId="4" customBuiltin="1"/>
    <cellStyle name="Währung [0]" xfId="1" builtinId="7" customBuiltin="1"/>
  </cellStyles>
  <dxfs count="13">
    <dxf>
      <numFmt numFmtId="166" formatCode="#,##0\ &quot;€&quot;"/>
      <alignment horizontal="right" vertical="center" textRotation="0" wrapText="1" indent="1" justifyLastLine="0" shrinkToFit="0" readingOrder="0"/>
    </dxf>
    <dxf>
      <font>
        <strike val="0"/>
        <outline val="0"/>
        <shadow val="0"/>
        <u val="none"/>
        <vertAlign val="baseline"/>
        <sz val="16"/>
        <color theme="1" tint="0.24994659260841701"/>
        <name val="Century Gothic"/>
        <scheme val="minor"/>
      </font>
    </dxf>
    <dxf>
      <numFmt numFmtId="166" formatCode="#,##0\ &quot;€&quot;"/>
      <alignment horizontal="right" vertical="center" textRotation="0" wrapText="1" indent="1" justifyLastLine="0" shrinkToFit="0" readingOrder="0"/>
    </dxf>
    <dxf>
      <font>
        <b val="0"/>
        <i val="0"/>
      </font>
    </dxf>
    <dxf>
      <fill>
        <patternFill>
          <bgColor theme="0"/>
        </patternFill>
      </fill>
    </dxf>
    <dxf>
      <font>
        <b/>
        <i val="0"/>
        <color theme="6" tint="-0.499984740745262"/>
      </font>
    </dxf>
    <dxf>
      <font>
        <color theme="0"/>
      </font>
      <fill>
        <patternFill>
          <bgColor theme="6" tint="-0.24994659260841701"/>
        </patternFill>
      </fill>
    </dxf>
    <dxf>
      <font>
        <color theme="1" tint="0.24994659260841701"/>
      </font>
      <border diagonalUp="0" diagonalDown="0">
        <left/>
        <right/>
        <top/>
        <bottom style="thin">
          <color theme="1" tint="0.499984740745262"/>
        </bottom>
        <vertical/>
        <horizontal style="hair">
          <color theme="1" tint="0.499984740745262"/>
        </horizontal>
      </border>
    </dxf>
    <dxf>
      <font>
        <b val="0"/>
        <i val="0"/>
      </font>
    </dxf>
    <dxf>
      <fill>
        <patternFill>
          <bgColor theme="0"/>
        </patternFill>
      </fill>
    </dxf>
    <dxf>
      <font>
        <b/>
        <i val="0"/>
        <color theme="4" tint="-0.24994659260841701"/>
      </font>
    </dxf>
    <dxf>
      <font>
        <color theme="0"/>
      </font>
      <fill>
        <patternFill>
          <bgColor theme="4" tint="-0.24994659260841701"/>
        </patternFill>
      </fill>
    </dxf>
    <dxf>
      <font>
        <color theme="1" tint="0.24994659260841701"/>
      </font>
      <border diagonalUp="0" diagonalDown="0">
        <left/>
        <right/>
        <top/>
        <bottom style="thin">
          <color theme="1" tint="0.499984740745262"/>
        </bottom>
        <vertical/>
        <horizontal style="hair">
          <color theme="1" tint="0.499984740745262"/>
        </horizontal>
      </border>
    </dxf>
  </dxfs>
  <tableStyles count="2" defaultTableStyle="Anlagevermögen" defaultPivotStyle="PivotStyleMedium2">
    <tableStyle name="Anlagevermögen" pivot="0" count="5" xr9:uid="{00000000-0011-0000-FFFF-FFFF00000000}">
      <tableStyleElement type="wholeTable" dxfId="12"/>
      <tableStyleElement type="headerRow" dxfId="11"/>
      <tableStyleElement type="lastColumn" dxfId="10"/>
      <tableStyleElement type="secondRowStripe" dxfId="9"/>
      <tableStyleElement type="lastHeaderCell" dxfId="8"/>
    </tableStyle>
    <tableStyle name="Verbindlichkeiten" pivot="0" count="5" xr9:uid="{00000000-0011-0000-FFFF-FFFF01000000}">
      <tableStyleElement type="wholeTable" dxfId="7"/>
      <tableStyleElement type="headerRow" dxfId="6"/>
      <tableStyleElement type="lastColumn" dxfId="5"/>
      <tableStyleElement type="secondRowStripe" dxfId="4"/>
      <tableStyleElement type="lastHeader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'Privates Eigenkapital'!$B$2:$B$4</c:f>
              <c:strCache>
                <c:ptCount val="3"/>
                <c:pt idx="0">
                  <c:v>Ergebnis Anlagevermögen</c:v>
                </c:pt>
                <c:pt idx="1">
                  <c:v>Ergebnis Verbindlichkeiten</c:v>
                </c:pt>
                <c:pt idx="2">
                  <c:v>Eigen Kapital</c:v>
                </c:pt>
              </c:strCache>
            </c:strRef>
          </c:tx>
          <c:spPr>
            <a:ln w="25400">
              <a:solidFill>
                <a:schemeClr val="bg1"/>
              </a:solidFill>
            </a:ln>
          </c:spPr>
          <c:dPt>
            <c:idx val="0"/>
            <c:bubble3D val="0"/>
            <c:spPr>
              <a:solidFill>
                <a:schemeClr val="accent1">
                  <a:lumMod val="75000"/>
                </a:schemeClr>
              </a:solidFill>
              <a:ln w="25400">
                <a:solidFill>
                  <a:schemeClr val="bg1"/>
                </a:solidFill>
              </a:ln>
            </c:spPr>
            <c:extLst>
              <c:ext xmlns:c16="http://schemas.microsoft.com/office/drawing/2014/chart" uri="{C3380CC4-5D6E-409C-BE32-E72D297353CC}">
                <c16:uniqueId val="{0000000A-7BE2-45D9-A215-3F74B800C1EE}"/>
              </c:ext>
            </c:extLst>
          </c:dPt>
          <c:dPt>
            <c:idx val="1"/>
            <c:bubble3D val="0"/>
            <c:spPr>
              <a:solidFill>
                <a:schemeClr val="accent2">
                  <a:lumMod val="75000"/>
                </a:schemeClr>
              </a:solidFill>
              <a:ln w="25400">
                <a:solidFill>
                  <a:schemeClr val="bg1"/>
                </a:solidFill>
              </a:ln>
            </c:spPr>
            <c:extLst>
              <c:ext xmlns:c16="http://schemas.microsoft.com/office/drawing/2014/chart" uri="{C3380CC4-5D6E-409C-BE32-E72D297353CC}">
                <c16:uniqueId val="{00000015-7BE2-45D9-A215-3F74B800C1EE}"/>
              </c:ext>
            </c:extLst>
          </c:dPt>
          <c:dPt>
            <c:idx val="2"/>
            <c:bubble3D val="0"/>
            <c:spPr>
              <a:solidFill>
                <a:schemeClr val="accent3">
                  <a:lumMod val="75000"/>
                </a:schemeClr>
              </a:solidFill>
              <a:ln w="25400">
                <a:solidFill>
                  <a:schemeClr val="bg1"/>
                </a:solidFill>
              </a:ln>
            </c:spPr>
            <c:extLst>
              <c:ext xmlns:c16="http://schemas.microsoft.com/office/drawing/2014/chart" uri="{C3380CC4-5D6E-409C-BE32-E72D297353CC}">
                <c16:uniqueId val="{0000000F-7BE2-45D9-A215-3F74B800C1EE}"/>
              </c:ext>
            </c:extLst>
          </c:dPt>
          <c:dLbls>
            <c:spPr>
              <a:noFill/>
              <a:ln>
                <a:noFill/>
              </a:ln>
              <a:effectLst/>
            </c:spPr>
            <c:txPr>
              <a:bodyPr wrap="square" lIns="38100" tIns="19050" rIns="38100" bIns="19050" anchor="ctr">
                <a:spAutoFit/>
              </a:bodyPr>
              <a:lstStyle/>
              <a:p>
                <a:pPr>
                  <a:defRPr sz="2000" b="1">
                    <a:solidFill>
                      <a:schemeClr val="bg1"/>
                    </a:solidFill>
                  </a:defRPr>
                </a:pPr>
                <a:endParaRPr lang="de-DE"/>
              </a:p>
            </c:txPr>
            <c:dLblPos val="ctr"/>
            <c:showLegendKey val="0"/>
            <c:showVal val="0"/>
            <c:showCatName val="0"/>
            <c:showSerName val="0"/>
            <c:showPercent val="1"/>
            <c:showBubbleSize val="0"/>
            <c:showLeaderLines val="1"/>
            <c:extLst>
              <c:ext xmlns:c15="http://schemas.microsoft.com/office/drawing/2012/chart" uri="{CE6537A1-D6FC-4f65-9D91-7224C49458BB}"/>
            </c:extLst>
          </c:dLbls>
          <c:val>
            <c:numRef>
              <c:f>'Privates Eigenkapital'!$C$2:$C$4</c:f>
              <c:numCache>
                <c:formatCode>#,##0\ "€"</c:formatCode>
                <c:ptCount val="3"/>
                <c:pt idx="0">
                  <c:v>1902500</c:v>
                </c:pt>
                <c:pt idx="1">
                  <c:v>575000</c:v>
                </c:pt>
                <c:pt idx="2">
                  <c:v>1327500</c:v>
                </c:pt>
              </c:numCache>
            </c:numRef>
          </c:val>
          <c:extLst>
            <c:ext xmlns:c16="http://schemas.microsoft.com/office/drawing/2014/chart" uri="{C3380CC4-5D6E-409C-BE32-E72D297353CC}">
              <c16:uniqueId val="{00000007-64BC-4AE8-B3C1-A8E60B779391}"/>
            </c:ext>
          </c:extLst>
        </c:ser>
        <c:dLbls>
          <c:dLblPos val="bestFit"/>
          <c:showLegendKey val="0"/>
          <c:showVal val="1"/>
          <c:showCatName val="0"/>
          <c:showSerName val="0"/>
          <c:showPercent val="0"/>
          <c:showBubbleSize val="0"/>
          <c:showLeaderLines val="1"/>
        </c:dLbls>
        <c:firstSliceAng val="18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0</xdr:row>
      <xdr:rowOff>333375</xdr:rowOff>
    </xdr:from>
    <xdr:to>
      <xdr:col>4</xdr:col>
      <xdr:colOff>5029200</xdr:colOff>
      <xdr:row>4</xdr:row>
      <xdr:rowOff>104775</xdr:rowOff>
    </xdr:to>
    <xdr:graphicFrame macro="">
      <xdr:nvGraphicFramePr>
        <xdr:cNvPr id="2" name="Übersichtsdiagramm" descr="Kreisdiagramm mit Prozentsätzen der gesamten Vermögenswerte, der Gesamtverbindlichkeiten und des Eigenkapital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16638</xdr:colOff>
      <xdr:row>1</xdr:row>
      <xdr:rowOff>57150</xdr:rowOff>
    </xdr:from>
    <xdr:to>
      <xdr:col>1</xdr:col>
      <xdr:colOff>282870</xdr:colOff>
      <xdr:row>1</xdr:row>
      <xdr:rowOff>333375</xdr:rowOff>
    </xdr:to>
    <xdr:sp macro="" textlink="">
      <xdr:nvSpPr>
        <xdr:cNvPr id="12" name="Bezeichnung für Anlagevermögen gesamt" descr="Farbschlüssel für Anlagevermögen gesamt">
          <a:extLst>
            <a:ext uri="{FF2B5EF4-FFF2-40B4-BE49-F238E27FC236}">
              <a16:creationId xmlns:a16="http://schemas.microsoft.com/office/drawing/2014/main" id="{00000000-0008-0000-0000-00000C000000}"/>
            </a:ext>
          </a:extLst>
        </xdr:cNvPr>
        <xdr:cNvSpPr/>
      </xdr:nvSpPr>
      <xdr:spPr>
        <a:xfrm>
          <a:off x="254763" y="3590925"/>
          <a:ext cx="266232" cy="276225"/>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xdr:col>
      <xdr:colOff>16638</xdr:colOff>
      <xdr:row>2</xdr:row>
      <xdr:rowOff>57150</xdr:rowOff>
    </xdr:from>
    <xdr:to>
      <xdr:col>1</xdr:col>
      <xdr:colOff>282870</xdr:colOff>
      <xdr:row>2</xdr:row>
      <xdr:rowOff>333375</xdr:rowOff>
    </xdr:to>
    <xdr:sp macro="" textlink="">
      <xdr:nvSpPr>
        <xdr:cNvPr id="13" name="Bezeichnung für Verbindlichkeiten gesamt" descr="Farbschlüssel für Verbindlichkeiten gesamt">
          <a:extLst>
            <a:ext uri="{FF2B5EF4-FFF2-40B4-BE49-F238E27FC236}">
              <a16:creationId xmlns:a16="http://schemas.microsoft.com/office/drawing/2014/main" id="{00000000-0008-0000-0000-00000D000000}"/>
            </a:ext>
          </a:extLst>
        </xdr:cNvPr>
        <xdr:cNvSpPr/>
      </xdr:nvSpPr>
      <xdr:spPr>
        <a:xfrm>
          <a:off x="254763" y="3971925"/>
          <a:ext cx="266232" cy="276225"/>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xdr:col>
      <xdr:colOff>16638</xdr:colOff>
      <xdr:row>3</xdr:row>
      <xdr:rowOff>57150</xdr:rowOff>
    </xdr:from>
    <xdr:to>
      <xdr:col>1</xdr:col>
      <xdr:colOff>282870</xdr:colOff>
      <xdr:row>3</xdr:row>
      <xdr:rowOff>333375</xdr:rowOff>
    </xdr:to>
    <xdr:sp macro="" textlink="">
      <xdr:nvSpPr>
        <xdr:cNvPr id="14" name="Bezeichnung für Eigenkapital" descr="Farbschlüssel für Eigenkapital">
          <a:extLst>
            <a:ext uri="{FF2B5EF4-FFF2-40B4-BE49-F238E27FC236}">
              <a16:creationId xmlns:a16="http://schemas.microsoft.com/office/drawing/2014/main" id="{00000000-0008-0000-0000-00000E000000}"/>
            </a:ext>
          </a:extLst>
        </xdr:cNvPr>
        <xdr:cNvSpPr/>
      </xdr:nvSpPr>
      <xdr:spPr>
        <a:xfrm>
          <a:off x="254763" y="4352925"/>
          <a:ext cx="266232" cy="276225"/>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nlagevermögen" displayName="Anlagevermögen" ref="B2:D23">
  <autoFilter ref="B2:D23" xr:uid="{00000000-0009-0000-0100-000003000000}"/>
  <tableColumns count="3">
    <tableColumn id="1" xr3:uid="{00000000-0010-0000-0000-000001000000}" name="Kategorie" totalsRowLabel="Ergebnis"/>
    <tableColumn id="2" xr3:uid="{00000000-0010-0000-0000-000002000000}" name="Posten"/>
    <tableColumn id="3" xr3:uid="{00000000-0010-0000-0000-000003000000}" name="Wert" totalsRowFunction="sum" totalsRowDxfId="2" dataCellStyle="Währung"/>
  </tableColumns>
  <tableStyleInfo name="Anlagevermögen" showFirstColumn="0" showLastColumn="1" showRowStripes="1" showColumnStripes="0"/>
  <extLst>
    <ext xmlns:x14="http://schemas.microsoft.com/office/spreadsheetml/2009/9/main" uri="{504A1905-F514-4f6f-8877-14C23A59335A}">
      <x14:table altTextSummary="Geben Sie Ihr Anlagevermögen in dieser Tabelle ein. Geben Sie die Kategorie, die Beschreibung des Postens und den entsprechenden Wert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Verbindlichkeiten" displayName="Verbindlichkeiten" ref="B2:C12" headerRowDxfId="1">
  <autoFilter ref="B2:C12" xr:uid="{00000000-0009-0000-0100-000006000000}"/>
  <tableColumns count="2">
    <tableColumn id="1" xr3:uid="{00000000-0010-0000-0100-000001000000}" name="Kategorie" totalsRowLabel="Ergebnis"/>
    <tableColumn id="3" xr3:uid="{00000000-0010-0000-0100-000003000000}" name="Wert" totalsRowFunction="sum" totalsRowDxfId="0" dataCellStyle="Währung"/>
  </tableColumns>
  <tableStyleInfo name="Verbindlichkeiten" showFirstColumn="0" showLastColumn="1" showRowStripes="1" showColumnStripes="0"/>
  <extLst>
    <ext xmlns:x14="http://schemas.microsoft.com/office/spreadsheetml/2009/9/main" uri="{504A1905-F514-4f6f-8877-14C23A59335A}">
      <x14:table altTextSummary="Geben Sie Verbindlichkeiten in dieser Tabelle ein. Geben Sie die Kategorie und den entsprechenden Wert ein."/>
    </ext>
  </extLst>
</table>
</file>

<file path=xl/theme/theme1.xml><?xml version="1.0" encoding="utf-8"?>
<a:theme xmlns:a="http://schemas.openxmlformats.org/drawingml/2006/main" name="Office Theme">
  <a:themeElements>
    <a:clrScheme name="Personal Net Worth">
      <a:dk1>
        <a:sysClr val="windowText" lastClr="000000"/>
      </a:dk1>
      <a:lt1>
        <a:sysClr val="window" lastClr="FFFFFF"/>
      </a:lt1>
      <a:dk2>
        <a:srgbClr val="38300D"/>
      </a:dk2>
      <a:lt2>
        <a:srgbClr val="F3F3EC"/>
      </a:lt2>
      <a:accent1>
        <a:srgbClr val="54A6B4"/>
      </a:accent1>
      <a:accent2>
        <a:srgbClr val="71B64F"/>
      </a:accent2>
      <a:accent3>
        <a:srgbClr val="F0994B"/>
      </a:accent3>
      <a:accent4>
        <a:srgbClr val="7F52AA"/>
      </a:accent4>
      <a:accent5>
        <a:srgbClr val="EFC516"/>
      </a:accent5>
      <a:accent6>
        <a:srgbClr val="E73D36"/>
      </a:accent6>
      <a:hlink>
        <a:srgbClr val="54A6B4"/>
      </a:hlink>
      <a:folHlink>
        <a:srgbClr val="7F52AA"/>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pageSetUpPr autoPageBreaks="0" fitToPage="1"/>
  </sheetPr>
  <dimension ref="B1:C4"/>
  <sheetViews>
    <sheetView showGridLines="0" tabSelected="1" zoomScaleNormal="100" workbookViewId="0"/>
  </sheetViews>
  <sheetFormatPr baseColWidth="10" defaultColWidth="8.88671875" defaultRowHeight="30" customHeight="1" x14ac:dyDescent="0.3"/>
  <cols>
    <col min="1" max="1" width="2.77734375" customWidth="1"/>
    <col min="2" max="2" width="37.6640625" customWidth="1"/>
    <col min="3" max="3" width="24.21875" customWidth="1"/>
    <col min="4" max="4" width="10.109375" customWidth="1"/>
    <col min="5" max="5" width="61.33203125" customWidth="1"/>
    <col min="6" max="6" width="2.77734375" customWidth="1"/>
  </cols>
  <sheetData>
    <row r="1" spans="2:3" s="7" customFormat="1" ht="278.25" customHeight="1" thickTop="1" x14ac:dyDescent="0.3">
      <c r="B1" s="12" t="s">
        <v>0</v>
      </c>
      <c r="C1" s="12"/>
    </row>
    <row r="2" spans="2:3" ht="30" customHeight="1" x14ac:dyDescent="0.3">
      <c r="B2" s="1" t="str">
        <f>"Ergebnis "&amp;GuthabenGesamtBezeichnung</f>
        <v>Ergebnis Anlagevermögen</v>
      </c>
      <c r="C2" s="8">
        <f>GuthabenGesamt</f>
        <v>1902500</v>
      </c>
    </row>
    <row r="3" spans="2:3" ht="30" customHeight="1" x14ac:dyDescent="0.3">
      <c r="B3" s="2" t="str">
        <f>"Ergebnis "&amp;VerbindlichkeitenGesamtBezeichnung</f>
        <v>Ergebnis Verbindlichkeiten</v>
      </c>
      <c r="C3" s="10">
        <f>VerbindlichkeitenGesamt</f>
        <v>575000</v>
      </c>
    </row>
    <row r="4" spans="2:3" ht="30" customHeight="1" x14ac:dyDescent="0.3">
      <c r="B4" s="3" t="str">
        <f>EigenKapitalBezeichnung</f>
        <v>Eigen Kapital</v>
      </c>
      <c r="C4" s="11">
        <f>EigenKapital</f>
        <v>1327500</v>
      </c>
    </row>
  </sheetData>
  <mergeCells count="1">
    <mergeCell ref="B1:C1"/>
  </mergeCells>
  <dataValidations xWindow="209" yWindow="722" count="9">
    <dataValidation allowBlank="1" showInputMessage="1" showErrorMessage="1" prompt="Erstellen Sie auf diesem Arbeitsblatt einen Rechner für Ihr privates Eigenkapital. Das Kreisdiagramm auf diesem Blatt wird automatisch auf der Grundlage der Einträge auf den Arbeitsblättern &quot;Anlagevermögen&quot; und &quot;Verbindlichkeiten&quot; aktualisiert." sqref="A1" xr:uid="{00000000-0002-0000-0000-000000000000}"/>
    <dataValidation allowBlank="1" showInputMessage="1" showErrorMessage="1" prompt="Der Titel dieses Arbeitsblatts befindet sich in dieser Zelle. Das gesamte Anlagevermögen, die gesamten Verbindlichkeiten und das Eigenkapital werden in den Zellen unten automatisch berechnet. Das Kreisdiagramm befindet sich in Zelle E1." sqref="B1:C1" xr:uid="{00000000-0002-0000-0000-000001000000}"/>
    <dataValidation allowBlank="1" showInputMessage="1" showErrorMessage="1" prompt="Das gesamte Anlagevermögen wird in der Zelle rechts auf der Grundlage der Einträge auf dem Arbeitsblatt &quot;Anlagevermögen&quot; automatisch aktualisiert. Um diese Bezeichnung zu ändern, aktualisieren Sie den Titel auf dem Arbeitsblatt &quot;Anlagevermögen&quot;." sqref="B2" xr:uid="{00000000-0002-0000-0000-000002000000}"/>
    <dataValidation allowBlank="1" showInputMessage="1" showErrorMessage="1" prompt="Das gesamte Anlagevermögen wird in dieser Zelle automatisch aktualisiert." sqref="C2" xr:uid="{00000000-0002-0000-0000-000003000000}"/>
    <dataValidation allowBlank="1" showInputMessage="1" showErrorMessage="1" prompt="Die gesamten Verbindlichkeiten werden in der Zelle rechts, basierend auf den Einträgen im Arbeitsblatt &quot;Verbindlichkeiten&quot;, automatisch aktualisiert. Um diese Bezeichnung zu ändern, aktualisieren Sie den Titel auf dem Arbeitsblatt &quot;Verbindlichkeiten&quot;." sqref="B3" xr:uid="{00000000-0002-0000-0000-000004000000}"/>
    <dataValidation allowBlank="1" showInputMessage="1" showErrorMessage="1" prompt="Die gesamten Verbindlichkeiten werden in dieser Zelle automatisch aktualisiert." sqref="C3" xr:uid="{00000000-0002-0000-0000-000005000000}"/>
    <dataValidation allowBlank="1" showInputMessage="1" showErrorMessage="1" prompt="Das Eigenkapital wird in der Zelle rechts basierend auf dem gesamten Anlagevermögen abzüglich der Summe der Verbindlichkeiten automatisch berechnet." sqref="B4" xr:uid="{00000000-0002-0000-0000-000006000000}"/>
    <dataValidation allowBlank="1" showInputMessage="1" showErrorMessage="1" prompt="Das Eigenkapital wird in dieser Zelle automatisch berechnet." sqref="C4" xr:uid="{00000000-0002-0000-0000-000007000000}"/>
    <dataValidation allowBlank="1" showInputMessage="1" showErrorMessage="1" prompt="Das Kreisdiagramm, das in dieser Zelle beginnt, stellt die Prozentsätze der gesamten Vermögenswerte, der Gesamtverbindlichkeiten und des Eigenkapitals dar." sqref="E1" xr:uid="{00000000-0002-0000-0000-000008000000}"/>
  </dataValidations>
  <printOptions horizontalCentered="1"/>
  <pageMargins left="0.45" right="0.45" top="0.5" bottom="0.5" header="0.3" footer="0.3"/>
  <pageSetup paperSize="9"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autoPageBreaks="0" fitToPage="1"/>
  </sheetPr>
  <dimension ref="B1:D23"/>
  <sheetViews>
    <sheetView showGridLines="0" zoomScaleNormal="100" workbookViewId="0"/>
  </sheetViews>
  <sheetFormatPr baseColWidth="10" defaultColWidth="8.88671875" defaultRowHeight="27.75" customHeight="1" x14ac:dyDescent="0.3"/>
  <cols>
    <col min="1" max="1" width="2.77734375" customWidth="1"/>
    <col min="2" max="2" width="19.6640625" customWidth="1"/>
    <col min="3" max="3" width="45.77734375" customWidth="1"/>
    <col min="4" max="4" width="14.77734375" customWidth="1"/>
    <col min="5" max="5" width="2.77734375" customWidth="1"/>
  </cols>
  <sheetData>
    <row r="1" spans="2:4" s="6" customFormat="1" ht="55.5" customHeight="1" thickTop="1" x14ac:dyDescent="0.45">
      <c r="B1" s="6" t="s">
        <v>1</v>
      </c>
    </row>
    <row r="2" spans="2:4" ht="27.75" customHeight="1" x14ac:dyDescent="0.3">
      <c r="B2" s="4" t="s">
        <v>2</v>
      </c>
      <c r="C2" s="4" t="s">
        <v>7</v>
      </c>
      <c r="D2" s="5" t="s">
        <v>27</v>
      </c>
    </row>
    <row r="3" spans="2:4" ht="27.75" customHeight="1" x14ac:dyDescent="0.3">
      <c r="B3" t="s">
        <v>3</v>
      </c>
      <c r="C3" t="s">
        <v>8</v>
      </c>
      <c r="D3" s="9">
        <v>560000</v>
      </c>
    </row>
    <row r="4" spans="2:4" ht="27.75" customHeight="1" x14ac:dyDescent="0.3">
      <c r="B4" t="s">
        <v>3</v>
      </c>
      <c r="C4" t="s">
        <v>9</v>
      </c>
      <c r="D4" s="9">
        <v>255000</v>
      </c>
    </row>
    <row r="5" spans="2:4" ht="27.75" customHeight="1" x14ac:dyDescent="0.3">
      <c r="B5" t="s">
        <v>4</v>
      </c>
      <c r="C5" t="s">
        <v>10</v>
      </c>
      <c r="D5" s="9">
        <v>98000</v>
      </c>
    </row>
    <row r="6" spans="2:4" ht="27.75" customHeight="1" x14ac:dyDescent="0.3">
      <c r="B6" t="s">
        <v>4</v>
      </c>
      <c r="C6" t="s">
        <v>11</v>
      </c>
      <c r="D6" s="9">
        <v>53000</v>
      </c>
    </row>
    <row r="7" spans="2:4" ht="27.75" customHeight="1" x14ac:dyDescent="0.3">
      <c r="B7" t="s">
        <v>4</v>
      </c>
      <c r="C7" t="s">
        <v>12</v>
      </c>
      <c r="D7" s="9">
        <v>25000</v>
      </c>
    </row>
    <row r="8" spans="2:4" ht="27.75" customHeight="1" x14ac:dyDescent="0.3">
      <c r="B8" t="s">
        <v>4</v>
      </c>
      <c r="C8" t="s">
        <v>13</v>
      </c>
      <c r="D8" s="9">
        <v>33000</v>
      </c>
    </row>
    <row r="9" spans="2:4" ht="27.75" customHeight="1" x14ac:dyDescent="0.3">
      <c r="B9" t="s">
        <v>4</v>
      </c>
      <c r="C9" t="s">
        <v>14</v>
      </c>
      <c r="D9" s="9">
        <v>74000</v>
      </c>
    </row>
    <row r="10" spans="2:4" ht="27.75" customHeight="1" x14ac:dyDescent="0.3">
      <c r="B10" t="s">
        <v>4</v>
      </c>
      <c r="C10" t="s">
        <v>15</v>
      </c>
      <c r="D10" s="9">
        <v>20000</v>
      </c>
    </row>
    <row r="11" spans="2:4" ht="27.75" customHeight="1" x14ac:dyDescent="0.3">
      <c r="B11" t="s">
        <v>4</v>
      </c>
      <c r="C11" t="s">
        <v>16</v>
      </c>
      <c r="D11" s="9">
        <v>250000</v>
      </c>
    </row>
    <row r="12" spans="2:4" ht="27.75" customHeight="1" x14ac:dyDescent="0.3">
      <c r="B12" t="s">
        <v>4</v>
      </c>
      <c r="C12" t="s">
        <v>17</v>
      </c>
      <c r="D12" s="9">
        <v>18000</v>
      </c>
    </row>
    <row r="13" spans="2:4" ht="27.75" customHeight="1" x14ac:dyDescent="0.3">
      <c r="B13" t="s">
        <v>4</v>
      </c>
      <c r="C13" t="s">
        <v>18</v>
      </c>
      <c r="D13" s="9">
        <v>85000</v>
      </c>
    </row>
    <row r="14" spans="2:4" ht="27.75" customHeight="1" x14ac:dyDescent="0.3">
      <c r="B14" t="s">
        <v>4</v>
      </c>
      <c r="C14" t="s">
        <v>9</v>
      </c>
      <c r="D14" s="9">
        <v>20000</v>
      </c>
    </row>
    <row r="15" spans="2:4" ht="27.75" customHeight="1" x14ac:dyDescent="0.3">
      <c r="B15" t="s">
        <v>5</v>
      </c>
      <c r="C15" t="s">
        <v>19</v>
      </c>
      <c r="D15" s="9">
        <v>14500</v>
      </c>
    </row>
    <row r="16" spans="2:4" ht="27.75" customHeight="1" x14ac:dyDescent="0.3">
      <c r="B16" t="s">
        <v>5</v>
      </c>
      <c r="C16" t="s">
        <v>20</v>
      </c>
      <c r="D16" s="9">
        <v>5000</v>
      </c>
    </row>
    <row r="17" spans="2:4" ht="27.75" customHeight="1" x14ac:dyDescent="0.3">
      <c r="B17" t="s">
        <v>5</v>
      </c>
      <c r="C17" t="s">
        <v>9</v>
      </c>
      <c r="D17" s="9">
        <v>2000</v>
      </c>
    </row>
    <row r="18" spans="2:4" ht="27.75" customHeight="1" x14ac:dyDescent="0.3">
      <c r="B18" t="s">
        <v>6</v>
      </c>
      <c r="C18" t="s">
        <v>21</v>
      </c>
      <c r="D18" s="9">
        <v>55000</v>
      </c>
    </row>
    <row r="19" spans="2:4" ht="27.75" customHeight="1" x14ac:dyDescent="0.3">
      <c r="B19" t="s">
        <v>6</v>
      </c>
      <c r="C19" t="s">
        <v>22</v>
      </c>
      <c r="D19" s="9">
        <v>85000</v>
      </c>
    </row>
    <row r="20" spans="2:4" ht="27.75" customHeight="1" x14ac:dyDescent="0.3">
      <c r="B20" t="s">
        <v>6</v>
      </c>
      <c r="C20" t="s">
        <v>23</v>
      </c>
      <c r="D20" s="9">
        <v>100000</v>
      </c>
    </row>
    <row r="21" spans="2:4" ht="27.75" customHeight="1" x14ac:dyDescent="0.3">
      <c r="B21" t="s">
        <v>6</v>
      </c>
      <c r="C21" t="s">
        <v>24</v>
      </c>
      <c r="D21" s="9">
        <v>50000</v>
      </c>
    </row>
    <row r="22" spans="2:4" ht="27.75" customHeight="1" x14ac:dyDescent="0.3">
      <c r="B22" t="s">
        <v>6</v>
      </c>
      <c r="C22" t="s">
        <v>25</v>
      </c>
      <c r="D22" s="9">
        <v>60000</v>
      </c>
    </row>
    <row r="23" spans="2:4" ht="27.75" customHeight="1" x14ac:dyDescent="0.3">
      <c r="B23" t="s">
        <v>6</v>
      </c>
      <c r="C23" t="s">
        <v>26</v>
      </c>
      <c r="D23" s="9">
        <v>40000</v>
      </c>
    </row>
  </sheetData>
  <dataValidations count="5">
    <dataValidation allowBlank="1" showInputMessage="1" showErrorMessage="1" prompt="Erstellen Sie auf diesem Arbeitsblatt eine Liste des Anlagevermögens." sqref="A1" xr:uid="{00000000-0002-0000-0100-000000000000}"/>
    <dataValidation allowBlank="1" showInputMessage="1" showErrorMessage="1" prompt="Der Titel dieses Arbeitsblatts befindet sich in dieser Zelle. Geben Sie das Anlagevermögen in der Tabelle unten ein." sqref="B1" xr:uid="{00000000-0002-0000-0100-000001000000}"/>
    <dataValidation allowBlank="1" showInputMessage="1" showErrorMessage="1" prompt="Geben Sie in dieser Spalte unter dieser Überschrift die Kategorie ein. Verwenden Sie Überschriftsfilter, um bestimmte Einträge zu finden." sqref="B2" xr:uid="{00000000-0002-0000-0100-000002000000}"/>
    <dataValidation allowBlank="1" showInputMessage="1" showErrorMessage="1" prompt="Geben Sie in dieser Spalte unter dieser Überschrift den Posten ein." sqref="C2" xr:uid="{00000000-0002-0000-0100-000003000000}"/>
    <dataValidation allowBlank="1" showInputMessage="1" showErrorMessage="1" prompt="Geben Sie in dieser Spalte unter dieser Überschrift den Wert ein." sqref="D2" xr:uid="{00000000-0002-0000-0100-000004000000}"/>
  </dataValidations>
  <printOptions horizontalCentered="1"/>
  <pageMargins left="0.45" right="0.45" top="0.5" bottom="0.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autoPageBreaks="0" fitToPage="1"/>
  </sheetPr>
  <dimension ref="B1:C12"/>
  <sheetViews>
    <sheetView showGridLines="0" zoomScaleNormal="100" workbookViewId="0"/>
  </sheetViews>
  <sheetFormatPr baseColWidth="10" defaultColWidth="8.88671875" defaultRowHeight="27.75" customHeight="1" x14ac:dyDescent="0.3"/>
  <cols>
    <col min="1" max="1" width="2.77734375" customWidth="1"/>
    <col min="2" max="2" width="45.77734375" customWidth="1"/>
    <col min="3" max="3" width="14.77734375" customWidth="1"/>
    <col min="4" max="4" width="2.77734375" customWidth="1"/>
  </cols>
  <sheetData>
    <row r="1" spans="2:3" s="6" customFormat="1" ht="55.5" customHeight="1" thickTop="1" x14ac:dyDescent="0.45">
      <c r="B1" s="6" t="s">
        <v>28</v>
      </c>
    </row>
    <row r="2" spans="2:3" ht="27.75" customHeight="1" x14ac:dyDescent="0.3">
      <c r="B2" s="4" t="s">
        <v>2</v>
      </c>
      <c r="C2" s="5" t="s">
        <v>27</v>
      </c>
    </row>
    <row r="3" spans="2:3" ht="27.75" customHeight="1" x14ac:dyDescent="0.3">
      <c r="B3" t="s">
        <v>29</v>
      </c>
      <c r="C3" s="9">
        <v>400000</v>
      </c>
    </row>
    <row r="4" spans="2:3" ht="27.75" customHeight="1" x14ac:dyDescent="0.3">
      <c r="B4" t="s">
        <v>30</v>
      </c>
      <c r="C4" s="9">
        <v>50000</v>
      </c>
    </row>
    <row r="5" spans="2:3" ht="27.75" customHeight="1" x14ac:dyDescent="0.3">
      <c r="B5" t="s">
        <v>31</v>
      </c>
      <c r="C5" s="9">
        <v>30000</v>
      </c>
    </row>
    <row r="6" spans="2:3" ht="27.75" customHeight="1" x14ac:dyDescent="0.3">
      <c r="B6" t="s">
        <v>32</v>
      </c>
      <c r="C6" s="9">
        <v>0</v>
      </c>
    </row>
    <row r="7" spans="2:3" ht="27.75" customHeight="1" x14ac:dyDescent="0.3">
      <c r="B7" t="s">
        <v>33</v>
      </c>
      <c r="C7" s="9">
        <v>0</v>
      </c>
    </row>
    <row r="8" spans="2:3" ht="27.75" customHeight="1" x14ac:dyDescent="0.3">
      <c r="B8" t="s">
        <v>34</v>
      </c>
      <c r="C8" s="9">
        <v>10000</v>
      </c>
    </row>
    <row r="9" spans="2:3" ht="27.75" customHeight="1" x14ac:dyDescent="0.3">
      <c r="B9" t="s">
        <v>35</v>
      </c>
      <c r="C9" s="9">
        <v>20000</v>
      </c>
    </row>
    <row r="10" spans="2:3" ht="27.75" customHeight="1" x14ac:dyDescent="0.3">
      <c r="B10" t="s">
        <v>36</v>
      </c>
      <c r="C10" s="9">
        <v>5000</v>
      </c>
    </row>
    <row r="11" spans="2:3" ht="27.75" customHeight="1" x14ac:dyDescent="0.3">
      <c r="B11" t="s">
        <v>37</v>
      </c>
      <c r="C11" s="9">
        <v>10000</v>
      </c>
    </row>
    <row r="12" spans="2:3" ht="27.75" customHeight="1" x14ac:dyDescent="0.3">
      <c r="B12" t="s">
        <v>38</v>
      </c>
      <c r="C12" s="9">
        <v>50000</v>
      </c>
    </row>
  </sheetData>
  <dataValidations count="4">
    <dataValidation allowBlank="1" showInputMessage="1" showErrorMessage="1" prompt="Geben Sie in dieser Spalte unter dieser Überschrift die Kategorie ein. Verwenden Sie Überschriftsfilter, um bestimmte Einträge zu finden." sqref="B2" xr:uid="{00000000-0002-0000-0200-000000000000}"/>
    <dataValidation allowBlank="1" showInputMessage="1" showErrorMessage="1" prompt="Geben Sie in dieser Spalte unter dieser Überschrift den Wert ein." sqref="C2" xr:uid="{00000000-0002-0000-0200-000001000000}"/>
    <dataValidation allowBlank="1" showInputMessage="1" showErrorMessage="1" prompt="Erstellen Sie auf diesem Arbeitsblatt eine Liste der Verbindlichkeiten." sqref="A1" xr:uid="{00000000-0002-0000-0200-000002000000}"/>
    <dataValidation allowBlank="1" showInputMessage="1" showErrorMessage="1" prompt="Der Titel dieses Arbeitsblatts befindet sich in dieser Zelle. Geben Sie Verbindlichkeiten in der Tabelle unten ein." sqref="B1" xr:uid="{00000000-0002-0000-0200-000003000000}"/>
  </dataValidations>
  <printOptions horizontalCentered="1"/>
  <pageMargins left="0.45" right="0.45" top="0.5" bottom="0.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Privates Eigenkapital</vt:lpstr>
      <vt:lpstr>Anlagevermögen</vt:lpstr>
      <vt:lpstr>Verbindlichkeiten</vt:lpstr>
      <vt:lpstr>Arbeitsmappe_Titel</vt:lpstr>
      <vt:lpstr>Anlagevermögen!Drucktitel</vt:lpstr>
      <vt:lpstr>Verbindlichkeiten!Drucktitel</vt:lpstr>
      <vt:lpstr>GuthabenGesamtBezeichnung</vt:lpstr>
      <vt:lpstr>Titel2</vt:lpstr>
      <vt:lpstr>Titel3</vt:lpstr>
      <vt:lpstr>VerbindlichkeitenGesamtBezeichnung</vt:lpstr>
      <vt:lpstr>ZeilenTitelBereich1..C5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2017-03-04T03:57:05Z</dcterms:created>
  <dcterms:modified xsi:type="dcterms:W3CDTF">2018-05-21T06:02:14Z</dcterms:modified>
</cp:coreProperties>
</file>