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800" windowHeight="11715"/>
  </bookViews>
  <sheets>
    <sheet name="Überweisungsaufstellung" sheetId="1" r:id="rId1"/>
  </sheets>
  <definedNames>
    <definedName name="AKTUELLER_SALDO">Überweisungsaufstellung[[#Totals],[SALDO]]</definedName>
    <definedName name="_xlnm.Print_Titles" localSheetId="0">Überweisungsaufstellung!$6:$6</definedName>
    <definedName name="Spaltentitel1">Überweisungsaufstellung[[#Headers],[ÜBERWEISUNG/CODE]]</definedName>
    <definedName name="SpaltenTitelBereich1..H3.1">Überweisungsaufstellung!$H$2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H3" i="1" l="1"/>
  <c r="C7" i="1" l="1"/>
  <c r="C8" i="1"/>
  <c r="C9" i="1"/>
  <c r="C10" i="1"/>
  <c r="C11" i="1"/>
  <c r="C12" i="1"/>
  <c r="H7" i="1" l="1"/>
  <c r="H8" i="1" s="1"/>
  <c r="H9" i="1" s="1"/>
  <c r="H10" i="1" s="1"/>
  <c r="H11" i="1" s="1"/>
  <c r="H12" i="1" s="1"/>
  <c r="F13" i="1" l="1"/>
  <c r="G13" i="1"/>
  <c r="H13" i="1" l="1"/>
</calcChain>
</file>

<file path=xl/sharedStrings.xml><?xml version="1.0" encoding="utf-8"?>
<sst xmlns="http://schemas.openxmlformats.org/spreadsheetml/2006/main" count="30" uniqueCount="30">
  <si>
    <t>Überweisungsaufstellung</t>
  </si>
  <si>
    <t>LEGENDE</t>
  </si>
  <si>
    <r>
      <rPr>
        <sz val="11"/>
        <color theme="1" tint="0.249977111117893"/>
        <rFont val="Trebuchet MS"/>
        <family val="2"/>
        <scheme val="minor"/>
      </rPr>
      <t>KK</t>
    </r>
    <r>
      <rPr>
        <sz val="11"/>
        <color theme="1" tint="0.34998626667073579"/>
        <rFont val="Trebuchet MS"/>
        <family val="2"/>
        <scheme val="minor"/>
      </rPr>
      <t xml:space="preserve"> = Kundenkarte</t>
    </r>
  </si>
  <si>
    <r>
      <rPr>
        <sz val="11"/>
        <color theme="1" tint="0.249977111117893"/>
        <rFont val="Trebuchet MS"/>
        <family val="2"/>
        <scheme val="minor"/>
      </rPr>
      <t>GA</t>
    </r>
    <r>
      <rPr>
        <sz val="11"/>
        <color theme="1" tint="0.34998626667073579"/>
        <rFont val="Trebuchet MS"/>
        <family val="2"/>
        <scheme val="minor"/>
      </rPr>
      <t xml:space="preserve"> = Auszahlung am Geldautomaten</t>
    </r>
  </si>
  <si>
    <r>
      <rPr>
        <sz val="11"/>
        <color theme="1" tint="0.249977111117893"/>
        <rFont val="Trebuchet MS"/>
        <family val="2"/>
        <scheme val="minor"/>
      </rPr>
      <t>AE</t>
    </r>
    <r>
      <rPr>
        <sz val="11"/>
        <color theme="1" tint="0.34998626667073579"/>
        <rFont val="Trebuchet MS"/>
        <family val="2"/>
        <scheme val="minor"/>
      </rPr>
      <t xml:space="preserve"> = Einzahlung am Geldautomaten </t>
    </r>
  </si>
  <si>
    <t>ÜBERWEISUNG/CODE</t>
  </si>
  <si>
    <t>AE</t>
  </si>
  <si>
    <t>KK</t>
  </si>
  <si>
    <t>GA</t>
  </si>
  <si>
    <t>OA</t>
  </si>
  <si>
    <t>Summen</t>
  </si>
  <si>
    <t>DATUM</t>
  </si>
  <si>
    <r>
      <rPr>
        <sz val="11"/>
        <color theme="1" tint="0.249977111117893"/>
        <rFont val="Trebuchet MS"/>
        <family val="2"/>
        <scheme val="minor"/>
      </rPr>
      <t>AZ</t>
    </r>
    <r>
      <rPr>
        <sz val="11"/>
        <color theme="1" tint="0.34998626667073579"/>
        <rFont val="Trebuchet MS"/>
        <family val="2"/>
        <scheme val="minor"/>
      </rPr>
      <t xml:space="preserve"> = automatische Zahlung </t>
    </r>
  </si>
  <si>
    <r>
      <rPr>
        <sz val="11"/>
        <color theme="1" tint="0.249977111117893"/>
        <rFont val="Trebuchet MS"/>
        <family val="2"/>
        <scheme val="minor"/>
      </rPr>
      <t>OA</t>
    </r>
    <r>
      <rPr>
        <sz val="11"/>
        <color theme="1" tint="0.34998626667073579"/>
        <rFont val="Trebuchet MS"/>
        <family val="2"/>
        <scheme val="minor"/>
      </rPr>
      <t xml:space="preserve"> = Onlineanweisung</t>
    </r>
  </si>
  <si>
    <r>
      <rPr>
        <sz val="11"/>
        <color theme="1" tint="0.249977111117893"/>
        <rFont val="Trebuchet MS"/>
        <family val="2"/>
        <scheme val="minor"/>
      </rPr>
      <t>TA</t>
    </r>
    <r>
      <rPr>
        <sz val="11"/>
        <color theme="1" tint="0.34998626667073579"/>
        <rFont val="Trebuchet MS"/>
        <family val="2"/>
        <scheme val="minor"/>
      </rPr>
      <t xml:space="preserve"> = Telefonische oder Onlineanweisung</t>
    </r>
  </si>
  <si>
    <t>TRANSAKTION</t>
  </si>
  <si>
    <t>Bankhaus Halbzettel</t>
  </si>
  <si>
    <t>Kunsthochschule</t>
  </si>
  <si>
    <t>Gehalt</t>
  </si>
  <si>
    <t>Video am Südstern</t>
  </si>
  <si>
    <t>Telefongesellschaft</t>
  </si>
  <si>
    <t>BESCHREIBUNG</t>
  </si>
  <si>
    <t>Anfangssaldo</t>
  </si>
  <si>
    <t>Kevins Zeichenkurs – 6 Wochen</t>
  </si>
  <si>
    <t>Filmleihe + 10 € Geld zurück</t>
  </si>
  <si>
    <t>Bargeld für Restaurantbesuch</t>
  </si>
  <si>
    <t>ABHEBUNG</t>
  </si>
  <si>
    <t>EINZAHLUNG</t>
  </si>
  <si>
    <t>AKTUELLER SALDO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</si>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</sst>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#,##0.00\ &quot;€&quot;"/>
  </numFmts>
  <fonts count="2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6.5"/>
      <color theme="4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2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5" fillId="0" borderId="0" applyNumberFormat="0" applyFont="0" applyFill="0" applyBorder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6" fillId="0" borderId="0" applyFill="0" applyBorder="0" applyProtection="0">
      <alignment horizontal="left" vertical="top"/>
    </xf>
    <xf numFmtId="164" fontId="3" fillId="0" borderId="0" applyFill="0" applyBorder="0" applyProtection="0">
      <alignment horizontal="right" indent="1"/>
    </xf>
    <xf numFmtId="9" fontId="3" fillId="0" borderId="0" applyFill="0" applyBorder="0" applyAlignment="0" applyProtection="0"/>
    <xf numFmtId="14" fontId="3" fillId="0" borderId="0" applyFont="0" applyFill="0" applyBorder="0">
      <alignment horizontal="right" indent="1"/>
    </xf>
    <xf numFmtId="0" fontId="3" fillId="0" borderId="0" applyNumberFormat="0" applyFont="0" applyFill="0" applyBorder="0">
      <alignment horizontal="center"/>
    </xf>
    <xf numFmtId="0" fontId="9" fillId="0" borderId="0" applyNumberFormat="0" applyFill="0" applyBorder="0" applyProtection="0">
      <alignment horizontal="left"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3" applyNumberFormat="0" applyAlignment="0" applyProtection="0"/>
    <xf numFmtId="0" fontId="17" fillId="6" borderId="4" applyNumberFormat="0" applyAlignment="0" applyProtection="0"/>
    <xf numFmtId="0" fontId="18" fillId="6" borderId="3" applyNumberFormat="0" applyAlignment="0" applyProtection="0"/>
    <xf numFmtId="0" fontId="19" fillId="0" borderId="5" applyNumberFormat="0" applyFill="0" applyAlignment="0" applyProtection="0"/>
    <xf numFmtId="0" fontId="20" fillId="7" borderId="6" applyNumberFormat="0" applyAlignment="0" applyProtection="0"/>
    <xf numFmtId="0" fontId="21" fillId="0" borderId="0" applyNumberFormat="0" applyFill="0" applyBorder="0" applyAlignment="0" applyProtection="0"/>
    <xf numFmtId="0" fontId="3" fillId="8" borderId="7" applyNumberFormat="0" applyFont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horizontal="left" wrapText="1" indent="1"/>
    </xf>
    <xf numFmtId="0" fontId="12" fillId="0" borderId="0" xfId="1">
      <alignment horizontal="left" vertical="center"/>
    </xf>
    <xf numFmtId="164" fontId="2" fillId="0" borderId="2" xfId="9" applyFont="1" applyBorder="1">
      <alignment horizontal="left" vertical="top"/>
    </xf>
    <xf numFmtId="0" fontId="8" fillId="0" borderId="1" xfId="2">
      <alignment vertical="center"/>
    </xf>
    <xf numFmtId="0" fontId="9" fillId="0" borderId="0" xfId="14">
      <alignment horizontal="left"/>
    </xf>
    <xf numFmtId="0" fontId="0" fillId="0" borderId="0" xfId="0" applyFont="1" applyFill="1" applyBorder="1">
      <alignment horizontal="left" wrapText="1" indent="1"/>
    </xf>
    <xf numFmtId="14" fontId="0" fillId="0" borderId="0" xfId="12" applyFont="1">
      <alignment horizontal="right" indent="1"/>
    </xf>
    <xf numFmtId="164" fontId="3" fillId="0" borderId="0" xfId="10">
      <alignment horizontal="right" indent="1"/>
    </xf>
    <xf numFmtId="0" fontId="0" fillId="0" borderId="0" xfId="13" applyFont="1">
      <alignment horizont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9" fillId="0" borderId="0" xfId="14">
      <alignment horizontal="left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um" xfId="12"/>
    <cellStyle name="Explanatory Text" xfId="14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1" builtinId="5" customBuiltin="1"/>
    <cellStyle name="Title" xfId="1" builtinId="15" customBuiltin="1"/>
    <cellStyle name="Total" xfId="6" builtinId="25" customBuiltin="1"/>
    <cellStyle name="Überweisungsnummer" xfId="13"/>
    <cellStyle name="Warning Text" xfId="23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Überweisungsaufstellung" defaultPivotStyle="PivotStyleLight16">
    <tableStyle name="Überweisungsaufstellung" pivot="0" count="4">
      <tableStyleElement type="wholeTable" dxfId="11"/>
      <tableStyleElement type="headerRow" dxfId="10"/>
      <tableStyleElement type="total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Überweisungsaufstellung" displayName="Überweisungsaufstellung" ref="B6:H13" totalsRowCount="1">
  <autoFilter ref="B6:H12"/>
  <tableColumns count="7">
    <tableColumn id="1" name="ÜBERWEISUNG/CODE" totalsRowLabel="Summen" totalsRowDxfId="6"/>
    <tableColumn id="7" name="DATUM" totalsRowDxfId="5"/>
    <tableColumn id="3" name="TRANSAKTION" totalsRowFunction="custom" totalsRowDxfId="4">
      <totalsRowFormula>CONCATENATE("Transaktionsanzahl: ",SUBTOTAL(103,Überweisungsaufstellung[TRANSAKTION]))</totalsRowFormula>
    </tableColumn>
    <tableColumn id="8" name="BESCHREIBUNG" totalsRowDxfId="3"/>
    <tableColumn id="4" name="ABHEBUNG" totalsRowFunction="sum" totalsRowDxfId="2"/>
    <tableColumn id="5" name="EINZAHLUNG" totalsRowFunction="sum" totalsRowDxfId="1"/>
    <tableColumn id="6" name="SALDO" totalsRowFunction="custom" totalsRowDxfId="0">
      <calculatedColumnFormula>IFERROR(IF(ISBLANK(Überweisungsaufstellung[[#This Row],[ABHEBUNG]]),H6+Überweisungsaufstellung[[#This Row],[EINZAHLUNG]],H6-Überweisungsaufstellung[[#This Row],[ABHEBUNG]]), "")</calculatedColumnFormula>
      <totalsRowFormula>Überweisungsaufstellung[[#Totals],[EINZAHLUNG]]-Überweisungsaufstellung[[#Totals],[ABHEBUNG]]</totalsRowFormula>
    </tableColumn>
  </tableColumns>
  <tableStyleInfo name="Überweisungsaufstellung" showFirstColumn="0" showLastColumn="0" showRowStripes="1" showColumnStripes="0"/>
  <extLst>
    <ext xmlns:x14="http://schemas.microsoft.com/office/spreadsheetml/2009/9/main" uri="{504A1905-F514-4f6f-8877-14C23A59335A}">
      <x14:table altTextSummary="Tabelle mit Überweisungsnummer oder -code, Datum, Transaktion, Beschreibung, Entnahme oder Einzahlung. Der Saldo wird automatisch berechnet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3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3.25" customWidth="1"/>
    <col min="3" max="3" width="18.125" customWidth="1"/>
    <col min="4" max="4" width="35" bestFit="1" customWidth="1"/>
    <col min="5" max="5" width="32.25" customWidth="1"/>
    <col min="6" max="7" width="18.625" customWidth="1"/>
    <col min="8" max="8" width="22.125" customWidth="1"/>
    <col min="9" max="9" width="2.625" customWidth="1"/>
  </cols>
  <sheetData>
    <row r="1" spans="2:8" ht="55.5" customHeight="1" x14ac:dyDescent="0.3">
      <c r="B1" s="1" t="s">
        <v>0</v>
      </c>
    </row>
    <row r="2" spans="2:8" ht="18.75" customHeight="1" x14ac:dyDescent="0.3">
      <c r="B2" s="3" t="s">
        <v>1</v>
      </c>
      <c r="C2" s="3"/>
      <c r="D2" s="3"/>
      <c r="H2" s="3" t="s">
        <v>28</v>
      </c>
    </row>
    <row r="3" spans="2:8" ht="21" customHeight="1" x14ac:dyDescent="0.3">
      <c r="B3" s="10" t="s">
        <v>2</v>
      </c>
      <c r="C3" s="10"/>
      <c r="D3" s="4" t="s">
        <v>12</v>
      </c>
      <c r="H3" s="2">
        <f>AKTUELLER_SALDO</f>
        <v>3311</v>
      </c>
    </row>
    <row r="4" spans="2:8" ht="15" customHeight="1" x14ac:dyDescent="0.3">
      <c r="B4" s="10" t="s">
        <v>3</v>
      </c>
      <c r="C4" s="10"/>
      <c r="D4" s="4" t="s">
        <v>13</v>
      </c>
    </row>
    <row r="5" spans="2:8" ht="15" customHeight="1" x14ac:dyDescent="0.3">
      <c r="B5" s="10" t="s">
        <v>4</v>
      </c>
      <c r="C5" s="10"/>
      <c r="D5" s="4" t="s">
        <v>14</v>
      </c>
    </row>
    <row r="6" spans="2:8" ht="30" customHeight="1" x14ac:dyDescent="0.3">
      <c r="B6" s="5" t="s">
        <v>5</v>
      </c>
      <c r="C6" s="5" t="s">
        <v>11</v>
      </c>
      <c r="D6" s="5" t="s">
        <v>15</v>
      </c>
      <c r="E6" s="5" t="s">
        <v>21</v>
      </c>
      <c r="F6" s="5" t="s">
        <v>26</v>
      </c>
      <c r="G6" s="5" t="s">
        <v>27</v>
      </c>
      <c r="H6" s="5" t="s">
        <v>29</v>
      </c>
    </row>
    <row r="7" spans="2:8" ht="30" customHeight="1" x14ac:dyDescent="0.3">
      <c r="B7" s="8"/>
      <c r="C7" s="6">
        <f ca="1">TODAY()-19</f>
        <v>43245</v>
      </c>
      <c r="D7" s="5" t="s">
        <v>16</v>
      </c>
      <c r="E7" s="5" t="s">
        <v>22</v>
      </c>
      <c r="F7" s="7"/>
      <c r="G7" s="7">
        <v>2000</v>
      </c>
      <c r="H7" s="7">
        <f>IFERROR(Überweisungsaufstellung[[#This Row],[EINZAHLUNG]], "")</f>
        <v>2000</v>
      </c>
    </row>
    <row r="8" spans="2:8" ht="30" customHeight="1" x14ac:dyDescent="0.3">
      <c r="B8" s="8">
        <v>1001</v>
      </c>
      <c r="C8" s="6">
        <f ca="1">TODAY()-11</f>
        <v>43253</v>
      </c>
      <c r="D8" s="5" t="s">
        <v>17</v>
      </c>
      <c r="E8" s="5" t="s">
        <v>23</v>
      </c>
      <c r="F8" s="7">
        <v>100</v>
      </c>
      <c r="G8" s="7"/>
      <c r="H8" s="7">
        <f>IFERROR(IF(ISBLANK(Überweisungsaufstellung[[#This Row],[ABHEBUNG]]),H7+Überweisungsaufstellung[[#This Row],[EINZAHLUNG]],H7-Überweisungsaufstellung[[#This Row],[ABHEBUNG]]), "")</f>
        <v>1900</v>
      </c>
    </row>
    <row r="9" spans="2:8" ht="30" customHeight="1" x14ac:dyDescent="0.3">
      <c r="B9" s="8" t="s">
        <v>6</v>
      </c>
      <c r="C9" s="6">
        <f ca="1">TODAY()-11</f>
        <v>43253</v>
      </c>
      <c r="D9" s="5" t="s">
        <v>18</v>
      </c>
      <c r="E9" s="5"/>
      <c r="F9" s="7"/>
      <c r="G9" s="7">
        <v>1500</v>
      </c>
      <c r="H9" s="7">
        <f>IFERROR(IF(ISBLANK(Überweisungsaufstellung[[#This Row],[ABHEBUNG]]),H8+Überweisungsaufstellung[[#This Row],[EINZAHLUNG]],H8-Überweisungsaufstellung[[#This Row],[ABHEBUNG]]), "")</f>
        <v>3400</v>
      </c>
    </row>
    <row r="10" spans="2:8" ht="30" customHeight="1" x14ac:dyDescent="0.3">
      <c r="B10" s="8" t="s">
        <v>7</v>
      </c>
      <c r="C10" s="6">
        <f ca="1">TODAY()-8</f>
        <v>43256</v>
      </c>
      <c r="D10" s="5" t="s">
        <v>19</v>
      </c>
      <c r="E10" s="5" t="s">
        <v>24</v>
      </c>
      <c r="F10" s="7">
        <v>16</v>
      </c>
      <c r="G10" s="7"/>
      <c r="H10" s="7">
        <f>IFERROR(IF(ISBLANK(Überweisungsaufstellung[[#This Row],[ABHEBUNG]]),H9+Überweisungsaufstellung[[#This Row],[EINZAHLUNG]],H9-Überweisungsaufstellung[[#This Row],[ABHEBUNG]]), "")</f>
        <v>3384</v>
      </c>
    </row>
    <row r="11" spans="2:8" ht="30" customHeight="1" x14ac:dyDescent="0.3">
      <c r="B11" s="8" t="s">
        <v>8</v>
      </c>
      <c r="C11" s="6">
        <f ca="1">TODAY()-5</f>
        <v>43259</v>
      </c>
      <c r="D11" s="5"/>
      <c r="E11" s="5" t="s">
        <v>25</v>
      </c>
      <c r="F11" s="7">
        <v>50</v>
      </c>
      <c r="G11" s="7"/>
      <c r="H11" s="7">
        <f>IFERROR(IF(ISBLANK(Überweisungsaufstellung[[#This Row],[ABHEBUNG]]),H10+Überweisungsaufstellung[[#This Row],[EINZAHLUNG]],H10-Überweisungsaufstellung[[#This Row],[ABHEBUNG]]), "")</f>
        <v>3334</v>
      </c>
    </row>
    <row r="12" spans="2:8" ht="30" customHeight="1" x14ac:dyDescent="0.3">
      <c r="B12" s="8" t="s">
        <v>9</v>
      </c>
      <c r="C12" s="6">
        <f ca="1">TODAY()</f>
        <v>43264</v>
      </c>
      <c r="D12" s="5" t="s">
        <v>20</v>
      </c>
      <c r="E12" s="5"/>
      <c r="F12" s="7">
        <v>23</v>
      </c>
      <c r="G12" s="7"/>
      <c r="H12" s="7">
        <f>IFERROR(IF(ISBLANK(Überweisungsaufstellung[[#This Row],[ABHEBUNG]]),H11+Überweisungsaufstellung[[#This Row],[EINZAHLUNG]],H11-Überweisungsaufstellung[[#This Row],[ABHEBUNG]]), "")</f>
        <v>3311</v>
      </c>
    </row>
    <row r="13" spans="2:8" ht="30" customHeight="1" x14ac:dyDescent="0.3">
      <c r="B13" s="5" t="s">
        <v>10</v>
      </c>
      <c r="C13" s="5"/>
      <c r="D13" s="5" t="str">
        <f>CONCATENATE("Transaktionsanzahl: ",SUBTOTAL(103,Überweisungsaufstellung[TRANSAKTION]))</f>
        <v>Transaktionsanzahl: 5</v>
      </c>
      <c r="E13" s="5"/>
      <c r="F13" s="9">
        <f>SUBTOTAL(109,Überweisungsaufstellung[ABHEBUNG])</f>
        <v>189</v>
      </c>
      <c r="G13" s="9">
        <f>SUBTOTAL(109,Überweisungsaufstellung[EINZAHLUNG])</f>
        <v>3500</v>
      </c>
      <c r="H13" s="9">
        <f>Überweisungsaufstellung[[#Totals],[EINZAHLUNG]]-Überweisungsaufstellung[[#Totals],[ABHEBUNG]]</f>
        <v>3311</v>
      </c>
    </row>
  </sheetData>
  <mergeCells count="3">
    <mergeCell ref="B3:C3"/>
    <mergeCell ref="B4:C4"/>
    <mergeCell ref="B5:C5"/>
  </mergeCells>
  <conditionalFormatting sqref="F7:G12">
    <cfRule type="expression" dxfId="7" priority="1">
      <formula>AND($F7&gt;0,$G7&gt;0)</formula>
    </cfRule>
  </conditionalFormatting>
  <dataValidations count="13">
    <dataValidation allowBlank="1" showInputMessage="1" sqref="B7:B12"/>
    <dataValidation allowBlank="1" showInputMessage="1" showErrorMessage="1" prompt="Erstellen Sie auf diesem Arbeitsblatt eine Überweisungsaufstellung mit Transaktionscodes. Geben Sie Überweisungsdetails in der Überweisungsaufstellungstabelle ein. Der aktuelle Saldo wird in Zelle H3 automatisch berechnet." sqref="A1"/>
    <dataValidation allowBlank="1" showInputMessage="1" showErrorMessage="1" prompt="Der Titel dieses Arbeitsblatts befindet sich in dieser Zelle." sqref="B1"/>
    <dataValidation allowBlank="1" showInputMessage="1" showErrorMessage="1" prompt="Die Transaktionscodes befinden sich in den Zellen B3 bis D5." sqref="B2"/>
    <dataValidation allowBlank="1" showInputMessage="1" showErrorMessage="1" prompt="Der aktuelle Saldo wird in der Zelle unten automatisch berechnet." sqref="H2"/>
    <dataValidation allowBlank="1" showInputMessage="1" showErrorMessage="1" prompt="Der aktuelle Saldo wird in dieser Zelle automatisch berechnet." sqref="H3"/>
    <dataValidation allowBlank="1" showInputMessage="1" showErrorMessage="1" prompt="Geben Sie in dieser Spalte unter dieser Überschrift die Überweisungsnummer oder den Transaktionscode ein. Verwenden Sie Überschriftsfilter, um bestimmte Einträge zu finden." sqref="B6"/>
    <dataValidation allowBlank="1" showInputMessage="1" showErrorMessage="1" prompt="Geben Sie in dieser Spalte unter dieser Überschrift das Datum ein." sqref="C6"/>
    <dataValidation allowBlank="1" showInputMessage="1" showErrorMessage="1" prompt="Geben Sie in dieser Spalte unter dieser Überschrift die Transaktion ein." sqref="D6"/>
    <dataValidation allowBlank="1" showInputMessage="1" showErrorMessage="1" prompt="Geben Sie in dieser Spalte unter dieser Überschrift eine Beschreibung ein." sqref="E6"/>
    <dataValidation allowBlank="1" showInputMessage="1" showErrorMessage="1" prompt="Geben Sie in dieser Spalte unter dieser Überschrift den Abhebungsbetrag ein." sqref="F6"/>
    <dataValidation allowBlank="1" showInputMessage="1" showErrorMessage="1" prompt="Geben Sie in dieser Spalte unter dieser Überschrift den Einzahlungsbetrag ein." sqref="G6"/>
    <dataValidation allowBlank="1" showInputMessage="1" showErrorMessage="1" prompt="Der Saldo wird in dieser Spalte unter dieser Überschrift automatisch berechnet." sqref="H6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7" calculatedColumn="1"/>
    <ignoredError sqref="H8:H12" emptyCellReference="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Überweisungsaufstellung</vt:lpstr>
      <vt:lpstr>AKTUELLER_SALDO</vt:lpstr>
      <vt:lpstr>Überweisungsaufstellung!Print_Titles</vt:lpstr>
      <vt:lpstr>Spaltentitel1</vt:lpstr>
      <vt:lpstr>SpaltenTitelBereich1..H3.1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2018-06-13T07:39:08Z</dcterms:created>
  <dcterms:modified xsi:type="dcterms:W3CDTF">2018-06-13T07:39:08Z</dcterms:modified>
</cp:coreProperties>
</file>