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2_ncr:500000_{A9CE8BEC-C80F-45E7-A183-5795B71FC9D2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Wöchentliche Arbeitszeittabelle" sheetId="1" r:id="rId1"/>
  </sheets>
  <definedNames>
    <definedName name="_xlnm.Print_Titles" localSheetId="0">'Wöchentliche Arbeitszeittabelle'!$11:$11</definedName>
    <definedName name="Titel1">Arbeitszeittabelle[[#Headers],[Tag]]</definedName>
    <definedName name="ZeilenTitelBereich1..C9">'Wöchentliche Arbeitszeittabelle'!$B$3</definedName>
    <definedName name="ZeilenTitelBereich2..K3">'Wöchentliche Arbeitszeittabelle'!$J$3</definedName>
    <definedName name="ZeilenTitelBereich3..K9">'Wöchentliche Arbeitszeittabelle'!$J$5</definedName>
    <definedName name="ZeilenTitelBereich4..K19">'Wöchentliche Arbeitszeittabelle'!$F$19</definedName>
    <definedName name="ZeilenTitelBereich5..H20">'Wöchentliche Arbeitszeittabelle'!$F$20</definedName>
    <definedName name="ZeilenTitelBereich6..K21">'Wöchentliche Arbeitszeittabelle'!$F$21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2" i="1"/>
  <c r="J19" i="1"/>
  <c r="I19" i="1"/>
  <c r="G18" i="1" l="1"/>
  <c r="G17" i="1"/>
  <c r="G16" i="1"/>
  <c r="G15" i="1"/>
  <c r="G14" i="1"/>
  <c r="G13" i="1"/>
  <c r="G19" i="1" l="1"/>
  <c r="H18" i="1"/>
  <c r="H17" i="1"/>
  <c r="H16" i="1"/>
  <c r="H15" i="1"/>
  <c r="H14" i="1"/>
  <c r="H13" i="1"/>
  <c r="H19" i="1" s="1"/>
  <c r="H12" i="1"/>
  <c r="G12" i="1"/>
  <c r="K13" i="1" l="1"/>
  <c r="K19" i="1" s="1"/>
  <c r="I21" i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<sst xmlns="http://schemas.openxmlformats.org/spreadsheetml/2006/main" count="39" uniqueCount="38">
  <si>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Wöchentliche Arbeitszeittabelle</t>
  </si>
  <si>
    <t>Firmenname</t>
  </si>
  <si>
    <t>Straßenanschrift:</t>
  </si>
  <si>
    <t>Adresse 2:</t>
  </si>
  <si>
    <t>Adresse 3:</t>
  </si>
  <si>
    <t>PLZ Ort:</t>
  </si>
  <si>
    <t>Telefon:</t>
  </si>
  <si>
    <t>Fax:</t>
  </si>
  <si>
    <t>E-Mail:</t>
  </si>
  <si>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</si>
  <si>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</si>
  <si>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</si>
  <si>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</si>
  <si>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</si>
  <si>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</si>
  <si>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</si>
  <si>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</si>
  <si>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Ein</t>
  </si>
  <si>
    <t>Aus</t>
  </si>
  <si>
    <t xml:space="preserve">Ein </t>
  </si>
  <si>
    <t xml:space="preserve">Aus </t>
  </si>
  <si>
    <t>Stunden gesamt</t>
  </si>
  <si>
    <t>Stundensatz</t>
  </si>
  <si>
    <t>Gehalt gesamt</t>
  </si>
  <si>
    <t>Unterschrift des Mitarbeiters</t>
  </si>
  <si>
    <t>Unterschrift des Vorgesetzten</t>
  </si>
  <si>
    <t>Reguläre Std.</t>
  </si>
  <si>
    <t>Überstunden</t>
  </si>
  <si>
    <t>Stunden krank</t>
  </si>
  <si>
    <t>Woche endet:</t>
  </si>
  <si>
    <t>Mitarbeiter:</t>
  </si>
  <si>
    <t>Vorgesetzter:</t>
  </si>
  <si>
    <t>Telefon des Mitarbeiters:</t>
  </si>
  <si>
    <t>E-Mail des Mitarbeiters:</t>
  </si>
  <si>
    <t>Steuernr.:</t>
  </si>
  <si>
    <t>Urlaubsstunden</t>
  </si>
  <si>
    <t>Summe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</si>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</sst>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#,##0.00\ &quot;€&quot;;\-#,##0.00\ &quot;€&quot;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0" formatCode="\C\H\-00000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0">
    <xf numFmtId="0" fontId="0" fillId="0" borderId="0" xfId="0">
      <alignment horizontal="left" vertical="center"/>
    </xf>
    <xf numFmtId="2" fontId="4" fillId="3" borderId="1" xfId="17" applyFill="1" applyBorder="1">
      <alignment horizontal="center" vertical="center"/>
    </xf>
    <xf numFmtId="0" fontId="3" fillId="0" borderId="0" xfId="9">
      <alignment horizontal="left"/>
    </xf>
    <xf numFmtId="0" fontId="2" fillId="0" borderId="0" xfId="8">
      <alignment vertical="center"/>
    </xf>
    <xf numFmtId="2" fontId="4" fillId="2" borderId="1" xfId="17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169" fontId="0" fillId="0" borderId="2" xfId="18" applyFont="1" applyBorder="1" applyAlignment="1">
      <alignment horizontal="left" vertical="center"/>
      <protection locked="0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2" fontId="4" fillId="0" borderId="0" xfId="17" applyFill="1" applyBorder="1">
      <alignment horizontal="center" vertical="center"/>
    </xf>
    <xf numFmtId="2" fontId="0" fillId="2" borderId="1" xfId="17" applyFont="1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7" fontId="0" fillId="0" borderId="1" xfId="1" applyNumberFormat="1" applyFont="1">
      <alignment horizontal="center" vertical="center"/>
    </xf>
    <xf numFmtId="7" fontId="5" fillId="3" borderId="1" xfId="1" applyNumberFormat="1" applyFont="1" applyFill="1">
      <alignment horizontal="center" vertical="center"/>
    </xf>
    <xf numFmtId="7" fontId="0" fillId="2" borderId="1" xfId="1" applyNumberFormat="1" applyFont="1" applyFill="1" applyBorder="1" applyProtection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70" fontId="0" fillId="0" borderId="2" xfId="18" applyNumberFormat="1" applyFont="1" applyBorder="1" applyAlignment="1">
      <alignment horizontal="left" vertical="center"/>
      <protection locked="0"/>
    </xf>
  </cellXfs>
  <cellStyles count="20">
    <cellStyle name="Ausfüllen" xfId="12" xr:uid="{00000000-0005-0000-0000-000006000000}"/>
    <cellStyle name="Besuchter Hyperlink" xfId="19" builtinId="9" customBuiltin="1"/>
    <cellStyle name="Datum" xfId="13" xr:uid="{00000000-0005-0000-0000-000005000000}"/>
    <cellStyle name="Dezimal [0]" xfId="4" builtinId="6" customBuiltin="1"/>
    <cellStyle name="Ergebnis" xfId="15" builtinId="25" customBuiltin="1"/>
    <cellStyle name="Komma" xfId="3" builtinId="3" customBuiltin="1"/>
    <cellStyle name="Link" xfId="2" builtinId="8" customBuiltin="1"/>
    <cellStyle name="Prozent" xfId="6" builtinId="5" customBuiltin="1"/>
    <cellStyle name="Standard" xfId="0" builtinId="0" customBuiltin="1"/>
    <cellStyle name="Stunden" xfId="17" xr:uid="{00000000-0005-0000-0000-00000C000000}"/>
    <cellStyle name="Telefon" xfId="18" xr:uid="{00000000-0005-0000-0000-000010000000}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4" builtinId="19" customBuiltin="1"/>
    <cellStyle name="Uhrzeit" xfId="16" xr:uid="{00000000-0005-0000-0000-000011000000}"/>
    <cellStyle name="Unterer Rand" xfId="11" xr:uid="{00000000-0005-0000-0000-000000000000}"/>
    <cellStyle name="Währung" xfId="1" builtinId="4" customBuiltin="1"/>
    <cellStyle name="Währung [0]" xfId="5" builtinId="7" customBuiltin="1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öchentliche Arbeitszeittabelle" pivot="0" count="6" xr9:uid="{00000000-0011-0000-FFFF-FFFF00000000}">
      <tableStyleElement type="wholeTable" dxfId="7"/>
      <tableStyleElement type="headerRow" dxfId="6"/>
      <tableStyleElement type="firstColumn" dxfId="5"/>
      <tableStyleElement type="lastColumn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beitszeittabelle" displayName="Arbeitszeittabelle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Tag"/>
    <tableColumn id="2" xr3:uid="{00000000-0010-0000-0000-000002000000}" name="Ein"/>
    <tableColumn id="3" xr3:uid="{00000000-0010-0000-0000-000003000000}" name="Aus"/>
    <tableColumn id="4" xr3:uid="{00000000-0010-0000-0000-000004000000}" name="Ein "/>
    <tableColumn id="5" xr3:uid="{00000000-0010-0000-0000-000005000000}" name="Aus "/>
    <tableColumn id="6" xr3:uid="{00000000-0010-0000-0000-000006000000}" name="Reguläre Std." dataDxfId="1">
      <calculatedColumnFormula>IFERROR(IF((((D12-C12)+(F12-E12))*24)&gt;8,8,((D12-C12)+(F12-E12))*24), "")</calculatedColumnFormula>
    </tableColumn>
    <tableColumn id="7" xr3:uid="{00000000-0010-0000-0000-000007000000}" name="Überstunden">
      <calculatedColumnFormula>IFERROR(IF(((D12-C12)+(F12-E12))*24&gt;8,((D12-C12)+(F12-E12))*24-8,0), "")</calculatedColumnFormula>
    </tableColumn>
    <tableColumn id="8" xr3:uid="{00000000-0010-0000-0000-000008000000}" name="Stunden krank"/>
    <tableColumn id="9" xr3:uid="{00000000-0010-0000-0000-000009000000}" name="Urlaubsstunden"/>
    <tableColumn id="10" xr3:uid="{00000000-0010-0000-0000-00000A000000}" name="Summe" dataDxfId="0">
      <calculatedColumnFormula>IFERROR(SUM(G12:J12), "")</calculatedColumnFormula>
    </tableColumn>
  </tableColumns>
  <tableStyleInfo name="Wöchentliche Arbeitszeittabelle" showFirstColumn="1" showLastColumn="1" showRowStripes="0" showColumnStripes="1"/>
  <extLst>
    <ext xmlns:x14="http://schemas.microsoft.com/office/spreadsheetml/2009/9/main" uri="{504A1905-F514-4f6f-8877-14C23A59335A}">
      <x14:table altTextSummary="Geben Sie den Tag, Ein- und Ausstempelzeiten, Krankenstunden, Urlaubsstunden und Stundensatz ein. Reguläre Arbeitsstunden, Überstunden, Arbeitsstunden gesamt und Summe des Gehalts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baseColWidth="10" defaultColWidth="9" defaultRowHeight="30" customHeight="1" x14ac:dyDescent="0.3"/>
  <cols>
    <col min="1" max="1" width="2.625" customWidth="1"/>
    <col min="2" max="2" width="16.625" customWidth="1"/>
    <col min="3" max="6" width="18.375" customWidth="1"/>
    <col min="7" max="9" width="15" customWidth="1"/>
    <col min="10" max="10" width="23.5" customWidth="1"/>
    <col min="11" max="11" width="30.625" customWidth="1"/>
    <col min="12" max="12" width="2.625" customWidth="1"/>
  </cols>
  <sheetData>
    <row r="1" spans="2:11" ht="35.1" customHeight="1" x14ac:dyDescent="0.4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spans="2:11" ht="35.1" customHeight="1" x14ac:dyDescent="0.3">
      <c r="B2" s="3" t="s">
        <v>1</v>
      </c>
    </row>
    <row r="3" spans="2:11" ht="30" customHeight="1" x14ac:dyDescent="0.3">
      <c r="B3" s="2" t="s">
        <v>2</v>
      </c>
      <c r="C3" s="17"/>
      <c r="D3" s="17"/>
      <c r="E3" s="17"/>
      <c r="F3" s="17"/>
      <c r="G3" s="17"/>
      <c r="H3" s="17"/>
      <c r="J3" s="2" t="s">
        <v>29</v>
      </c>
      <c r="K3" s="7"/>
    </row>
    <row r="4" spans="2:11" ht="30" customHeight="1" x14ac:dyDescent="0.3">
      <c r="B4" s="2" t="s">
        <v>3</v>
      </c>
      <c r="C4" s="17"/>
      <c r="D4" s="17"/>
      <c r="E4" s="17"/>
      <c r="F4" s="17"/>
      <c r="G4" s="17"/>
      <c r="H4" s="17"/>
      <c r="J4" s="2"/>
    </row>
    <row r="5" spans="2:11" ht="30" customHeight="1" x14ac:dyDescent="0.3">
      <c r="B5" s="2" t="s">
        <v>4</v>
      </c>
      <c r="C5" s="17"/>
      <c r="D5" s="17"/>
      <c r="E5" s="17"/>
      <c r="F5" s="17"/>
      <c r="G5" s="17"/>
      <c r="H5" s="17"/>
      <c r="J5" s="2" t="s">
        <v>30</v>
      </c>
      <c r="K5" s="5"/>
    </row>
    <row r="6" spans="2:11" ht="30" customHeight="1" x14ac:dyDescent="0.3">
      <c r="B6" s="2" t="s">
        <v>5</v>
      </c>
      <c r="C6" s="17"/>
      <c r="D6" s="17"/>
      <c r="E6" s="17"/>
      <c r="F6" s="17"/>
      <c r="G6" s="17"/>
      <c r="H6" s="17"/>
      <c r="J6" s="2" t="s">
        <v>31</v>
      </c>
      <c r="K6" s="5"/>
    </row>
    <row r="7" spans="2:11" ht="30" customHeight="1" x14ac:dyDescent="0.3">
      <c r="B7" s="2" t="s">
        <v>6</v>
      </c>
      <c r="C7" s="19"/>
      <c r="D7" s="19"/>
      <c r="E7" s="19"/>
      <c r="F7" s="19"/>
      <c r="G7" s="19"/>
      <c r="H7" s="19"/>
      <c r="J7" s="2" t="s">
        <v>32</v>
      </c>
      <c r="K7" s="8"/>
    </row>
    <row r="8" spans="2:11" ht="30" customHeight="1" x14ac:dyDescent="0.3">
      <c r="B8" s="2" t="s">
        <v>7</v>
      </c>
      <c r="C8" s="19"/>
      <c r="D8" s="19"/>
      <c r="E8" s="19"/>
      <c r="F8" s="19"/>
      <c r="G8" s="19"/>
      <c r="H8" s="19"/>
      <c r="J8" s="2" t="s">
        <v>33</v>
      </c>
      <c r="K8" s="5"/>
    </row>
    <row r="9" spans="2:11" ht="30" customHeight="1" x14ac:dyDescent="0.3">
      <c r="B9" s="2" t="s">
        <v>8</v>
      </c>
      <c r="C9" s="17"/>
      <c r="D9" s="17"/>
      <c r="E9" s="17"/>
      <c r="F9" s="17"/>
      <c r="G9" s="17"/>
      <c r="H9" s="17"/>
      <c r="J9" s="2" t="s">
        <v>34</v>
      </c>
      <c r="K9" s="5"/>
    </row>
    <row r="10" spans="2:11" ht="15" customHeight="1" x14ac:dyDescent="0.3"/>
    <row r="11" spans="2:11" ht="30" customHeight="1" x14ac:dyDescent="0.3">
      <c r="B11" s="10" t="s">
        <v>9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26</v>
      </c>
      <c r="H11" s="10" t="s">
        <v>27</v>
      </c>
      <c r="I11" s="10" t="s">
        <v>28</v>
      </c>
      <c r="J11" s="10" t="s">
        <v>35</v>
      </c>
      <c r="K11" s="10" t="s">
        <v>36</v>
      </c>
    </row>
    <row r="12" spans="2:11" ht="30" customHeight="1" x14ac:dyDescent="0.3">
      <c r="B12" s="9" t="s">
        <v>10</v>
      </c>
      <c r="C12" s="13">
        <v>0.33333333333333331</v>
      </c>
      <c r="D12" s="13">
        <v>0.45833333333333331</v>
      </c>
      <c r="E12" s="13">
        <v>0.5</v>
      </c>
      <c r="F12" s="13">
        <v>0.75</v>
      </c>
      <c r="G12" s="11">
        <f>IFERROR(IF((((D12-C12)+(F12-E12))*24)&gt;8,8,((D12-C12)+(F12-E12))*24), "")</f>
        <v>8</v>
      </c>
      <c r="H12" s="11">
        <f>IFERROR(IF(((D12-C12)+(F12-E12))*24&gt;8,((D12-C12)+(F12-E12))*24-8,0), "")</f>
        <v>1</v>
      </c>
      <c r="I12" s="11"/>
      <c r="J12" s="11"/>
      <c r="K12" s="11">
        <f t="shared" ref="K12:K18" si="0">IFERROR(SUM(G12:J12), "")</f>
        <v>9</v>
      </c>
    </row>
    <row r="13" spans="2:11" ht="30" customHeight="1" x14ac:dyDescent="0.3">
      <c r="B13" s="9" t="s">
        <v>11</v>
      </c>
      <c r="C13" s="13"/>
      <c r="D13" s="13"/>
      <c r="E13" s="13"/>
      <c r="F13" s="13"/>
      <c r="G13" s="11">
        <f t="shared" ref="G13:G18" si="1">IFERROR(IF((((D13-C13)+(F13-E13))*24)&gt;8,8,((D13-C13)+(F13-E13))*24), "")</f>
        <v>0</v>
      </c>
      <c r="H13" s="11">
        <f t="shared" ref="H13:H18" si="2">IFERROR(IF(((D13-C13)+(F13-E13))*24&gt;8,((D13-C13)+(F13-E13))*24-8,0), "")</f>
        <v>0</v>
      </c>
      <c r="I13" s="11"/>
      <c r="J13" s="11"/>
      <c r="K13" s="11">
        <f t="shared" si="0"/>
        <v>0</v>
      </c>
    </row>
    <row r="14" spans="2:11" ht="30" customHeight="1" x14ac:dyDescent="0.3">
      <c r="B14" s="9" t="s">
        <v>12</v>
      </c>
      <c r="C14" s="13"/>
      <c r="D14" s="13"/>
      <c r="E14" s="13"/>
      <c r="F14" s="13"/>
      <c r="G14" s="11">
        <f t="shared" si="1"/>
        <v>0</v>
      </c>
      <c r="H14" s="11">
        <f t="shared" si="2"/>
        <v>0</v>
      </c>
      <c r="I14" s="11"/>
      <c r="J14" s="11"/>
      <c r="K14" s="11">
        <f t="shared" si="0"/>
        <v>0</v>
      </c>
    </row>
    <row r="15" spans="2:11" ht="30" customHeight="1" x14ac:dyDescent="0.3">
      <c r="B15" s="9" t="s">
        <v>13</v>
      </c>
      <c r="C15" s="13"/>
      <c r="D15" s="13"/>
      <c r="E15" s="13"/>
      <c r="F15" s="13"/>
      <c r="G15" s="11">
        <f t="shared" si="1"/>
        <v>0</v>
      </c>
      <c r="H15" s="11">
        <f t="shared" si="2"/>
        <v>0</v>
      </c>
      <c r="I15" s="11"/>
      <c r="J15" s="11"/>
      <c r="K15" s="11">
        <f t="shared" si="0"/>
        <v>0</v>
      </c>
    </row>
    <row r="16" spans="2:11" ht="30" customHeight="1" x14ac:dyDescent="0.3">
      <c r="B16" s="9" t="s">
        <v>14</v>
      </c>
      <c r="C16" s="13"/>
      <c r="D16" s="13"/>
      <c r="E16" s="13"/>
      <c r="F16" s="13"/>
      <c r="G16" s="11">
        <f t="shared" si="1"/>
        <v>0</v>
      </c>
      <c r="H16" s="11">
        <f t="shared" si="2"/>
        <v>0</v>
      </c>
      <c r="I16" s="11"/>
      <c r="J16" s="11"/>
      <c r="K16" s="11">
        <f t="shared" si="0"/>
        <v>0</v>
      </c>
    </row>
    <row r="17" spans="2:11" ht="30" customHeight="1" x14ac:dyDescent="0.3">
      <c r="B17" s="9" t="s">
        <v>15</v>
      </c>
      <c r="C17" s="13"/>
      <c r="D17" s="13"/>
      <c r="E17" s="13"/>
      <c r="F17" s="13"/>
      <c r="G17" s="11">
        <f t="shared" si="1"/>
        <v>0</v>
      </c>
      <c r="H17" s="11">
        <f t="shared" si="2"/>
        <v>0</v>
      </c>
      <c r="I17" s="11"/>
      <c r="J17" s="11"/>
      <c r="K17" s="11">
        <f t="shared" si="0"/>
        <v>0</v>
      </c>
    </row>
    <row r="18" spans="2:11" ht="30" customHeight="1" x14ac:dyDescent="0.3">
      <c r="B18" s="9" t="s">
        <v>16</v>
      </c>
      <c r="C18" s="13"/>
      <c r="D18" s="13"/>
      <c r="E18" s="13"/>
      <c r="F18" s="13"/>
      <c r="G18" s="11">
        <f t="shared" si="1"/>
        <v>0</v>
      </c>
      <c r="H18" s="11">
        <f t="shared" si="2"/>
        <v>0</v>
      </c>
      <c r="I18" s="11"/>
      <c r="J18" s="11"/>
      <c r="K18" s="11">
        <f t="shared" si="0"/>
        <v>0</v>
      </c>
    </row>
    <row r="19" spans="2:11" ht="30" customHeight="1" x14ac:dyDescent="0.3">
      <c r="F19" s="6" t="s">
        <v>21</v>
      </c>
      <c r="G19" s="4">
        <f>SUM(G12:G18)</f>
        <v>8</v>
      </c>
      <c r="H19" s="4">
        <f>SUM(H12:H18)</f>
        <v>1</v>
      </c>
      <c r="I19" s="12">
        <f>SUM(I12:I18)</f>
        <v>0</v>
      </c>
      <c r="J19" s="4">
        <f>SUM(J12:J18)</f>
        <v>0</v>
      </c>
      <c r="K19" s="1">
        <f>SUM(Arbeitszeittabelle[Summe])</f>
        <v>9</v>
      </c>
    </row>
    <row r="20" spans="2:11" ht="30" customHeight="1" x14ac:dyDescent="0.3">
      <c r="F20" s="6" t="s">
        <v>22</v>
      </c>
      <c r="G20" s="14">
        <v>20</v>
      </c>
      <c r="H20" s="14">
        <v>30</v>
      </c>
      <c r="I20" s="14"/>
      <c r="J20" s="14"/>
      <c r="K20" s="15"/>
    </row>
    <row r="21" spans="2:11" ht="30" customHeight="1" x14ac:dyDescent="0.3">
      <c r="F21" s="6" t="s">
        <v>23</v>
      </c>
      <c r="G21" s="16">
        <f>G19*G20</f>
        <v>160</v>
      </c>
      <c r="H21" s="16">
        <f>H19*H20</f>
        <v>30</v>
      </c>
      <c r="I21" s="16">
        <f>I19*I20</f>
        <v>0</v>
      </c>
      <c r="J21" s="16">
        <f>J19*J20</f>
        <v>0</v>
      </c>
      <c r="K21" s="16">
        <f>SUM(G21:J21)</f>
        <v>190</v>
      </c>
    </row>
    <row r="22" spans="2:11" ht="30" customHeight="1" x14ac:dyDescent="0.3">
      <c r="F22" s="17"/>
      <c r="G22" s="17"/>
      <c r="H22" s="17"/>
      <c r="I22" s="17"/>
      <c r="J22" s="17"/>
      <c r="K22" s="7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17"/>
      <c r="G24" s="17"/>
      <c r="H24" s="17"/>
      <c r="I24" s="17"/>
      <c r="J24" s="17"/>
      <c r="K24" s="7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Erstellen Sie auf diesem Arbeitsblatt eine wöchentliche Arbeitszeittabelle. Die Summe der Stunden und die Summe des Gehalts werden automatisch berechnet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in dieser Zelle den Firmennamen ein. Geben Sie die Firmeninformationen in den Zellen B3 bis K9 ein, einschließlich des Enddatums der Woche in K3" sqref="B2" xr:uid="{00000000-0002-0000-0000-000002000000}"/>
    <dataValidation allowBlank="1" showInputMessage="1" showErrorMessage="1" prompt="Geben Sie in dieser Zelle die Postanschrift ein." sqref="C3" xr:uid="{00000000-0002-0000-0000-000003000000}"/>
    <dataValidation allowBlank="1" showInputMessage="1" showErrorMessage="1" prompt="Geben Sie die Fortsetzung der Postanschrift in dieser Zelle ein." sqref="C4" xr:uid="{00000000-0002-0000-0000-000004000000}"/>
    <dataValidation allowBlank="1" showInputMessage="1" showErrorMessage="1" prompt="Geben Sie die Fortsetzung der Postanschrift in dieser Zelle ein." sqref="C5" xr:uid="{00000000-0002-0000-0000-000005000000}"/>
    <dataValidation allowBlank="1" showInputMessage="1" showErrorMessage="1" prompt="Geben Sie das Enddatum der Woche in der Zelle rechts ein" sqref="J3" xr:uid="{00000000-0002-0000-0000-000006000000}"/>
    <dataValidation allowBlank="1" showInputMessage="1" showErrorMessage="1" prompt="Geben Sie das Enddatum der Woche in dieser Zelle ein. Wählen Sie die Zellen J5 bis K9 aus, um Mitarbeiterinformationen einzugeben." sqref="K3" xr:uid="{00000000-0002-0000-0000-000007000000}"/>
    <dataValidation allowBlank="1" showInputMessage="1" showErrorMessage="1" prompt="Geben Sie den Namen des Mitarbeiters in der Zelle rechts ein." sqref="J5" xr:uid="{00000000-0002-0000-0000-000008000000}"/>
    <dataValidation allowBlank="1" showInputMessage="1" showErrorMessage="1" prompt="Geben Sie in dieser Zelle den Namen des Mitarbeiters ein." sqref="K5" xr:uid="{00000000-0002-0000-0000-000009000000}"/>
    <dataValidation allowBlank="1" showInputMessage="1" showErrorMessage="1" prompt="Geben Sie den Namen des Vorgesetzten in der Zelle rechts ein." sqref="J6" xr:uid="{00000000-0002-0000-0000-00000A000000}"/>
    <dataValidation allowBlank="1" showInputMessage="1" showErrorMessage="1" prompt="Geben Sie in dieser Zelle den Namen des Vorgesetzten ein." sqref="K6" xr:uid="{00000000-0002-0000-0000-00000B000000}"/>
    <dataValidation allowBlank="1" showInputMessage="1" showErrorMessage="1" prompt="Geben Sie die Telefonnummer des Mitarbeiters in der Zelle rechts ein." sqref="J7" xr:uid="{00000000-0002-0000-0000-00000C000000}"/>
    <dataValidation allowBlank="1" showInputMessage="1" showErrorMessage="1" prompt="Geben Sie die Telefonnummer des Mitarbeiters in dieser Zelle ein." sqref="K7" xr:uid="{00000000-0002-0000-0000-00000D000000}"/>
    <dataValidation allowBlank="1" showInputMessage="1" showErrorMessage="1" prompt="Geben Sie die E-Mail-Adresse des Mitarbeiters in der Zelle rechts ein." sqref="J8" xr:uid="{00000000-0002-0000-0000-00000E000000}"/>
    <dataValidation allowBlank="1" showInputMessage="1" showErrorMessage="1" prompt="Geben Sie die E-Mail-Adresse des Mitarbeiters in dieser Zelle ein." sqref="K8" xr:uid="{00000000-0002-0000-0000-00000F000000}"/>
    <dataValidation allowBlank="1" showInputMessage="1" showErrorMessage="1" prompt="Geben Sie die Steuernummer in der Zelle rechts ein." sqref="J9" xr:uid="{00000000-0002-0000-0000-000010000000}"/>
    <dataValidation allowBlank="1" showInputMessage="1" showErrorMessage="1" prompt="Geben Sie die Steuernummer in dieser Zelle ein." sqref="K9" xr:uid="{00000000-0002-0000-0000-000011000000}"/>
    <dataValidation allowBlank="1" showInputMessage="1" showErrorMessage="1" prompt="Geben Sie in dieser Spalte unter dieser Überschrift den Tag ein." sqref="B11" xr:uid="{00000000-0002-0000-0000-000012000000}"/>
    <dataValidation allowBlank="1" showInputMessage="1" showErrorMessage="1" prompt="Geben Sie in dieser Spalte unter dieser Überschrift die Einstempelzeit ein. Verwenden Sie für Stundenberechnungen das 24-Stunden oder das 12-Stunden-Format." sqref="E11" xr:uid="{00000000-0002-0000-0000-000013000000}"/>
    <dataValidation allowBlank="1" showInputMessage="1" showErrorMessage="1" prompt="Geben Sie in dieser Spalte unter dieser Überschrift die Ausstempelzeit ein. Verwenden Sie für Stundenberechnungen das 24-Stunden oder das 12-Stunden-Format." sqref="F11" xr:uid="{00000000-0002-0000-0000-000014000000}"/>
    <dataValidation allowBlank="1" showInputMessage="1" showErrorMessage="1" prompt="Die regulären Arbeitsstunden werden in dieser Spalte unter dieser Überschrift automatisch berechnet." sqref="G11" xr:uid="{00000000-0002-0000-0000-000015000000}"/>
    <dataValidation allowBlank="1" showInputMessage="1" showErrorMessage="1" prompt="Die Überstunden werden in dieser Spalte unter dieser Überschrift automatisch berechnet." sqref="H11" xr:uid="{00000000-0002-0000-0000-000016000000}"/>
    <dataValidation allowBlank="1" showInputMessage="1" showErrorMessage="1" prompt="Geben Sie in dieser Spalte unter dieser Überschrift die Stunden für Abwesenheit wegen Krankheit ein." sqref="I11" xr:uid="{00000000-0002-0000-0000-000017000000}"/>
    <dataValidation allowBlank="1" showInputMessage="1" showErrorMessage="1" prompt="Geben Sie in dieser Spalte unter dieser Überschrift die Urlaubsstunden ein." sqref="J11" xr:uid="{00000000-0002-0000-0000-000018000000}"/>
    <dataValidation allowBlank="1" showInputMessage="1" showErrorMessage="1" prompt="Die Gesamtstunden werden in dieser Spalte unter dieser Überschrift automatisch berechnet." sqref="K11" xr:uid="{00000000-0002-0000-0000-000019000000}"/>
    <dataValidation allowBlank="1" showInputMessage="1" showErrorMessage="1" prompt="Die Gesamtstunden werden in den Zellen rechts automatisch berechnet." sqref="F19" xr:uid="{00000000-0002-0000-0000-00001A000000}"/>
    <dataValidation allowBlank="1" showInputMessage="1" showErrorMessage="1" prompt="Geben Sie den Stundensatz in den Zellen rechts ein." sqref="F20" xr:uid="{00000000-0002-0000-0000-00001B000000}"/>
    <dataValidation allowBlank="1" showInputMessage="1" showErrorMessage="1" prompt="Die Gesamtentlohnung wird in den Zellen rechts automatisch berechnet." sqref="F21" xr:uid="{00000000-0002-0000-0000-00001C000000}"/>
    <dataValidation allowBlank="1" showInputMessage="1" showErrorMessage="1" prompt="Geben Sie in dieser Zelle das Datum ein." sqref="K22 K24" xr:uid="{00000000-0002-0000-0000-00001D000000}"/>
    <dataValidation allowBlank="1" showInputMessage="1" showErrorMessage="1" prompt="Geben Sie in dieser Zelle die Telefonnummer ein." sqref="C7" xr:uid="{00000000-0002-0000-0000-00001E000000}"/>
    <dataValidation allowBlank="1" showInputMessage="1" showErrorMessage="1" prompt="Geben Sie in dieser Zelle die Faxnummer ein." sqref="C8" xr:uid="{00000000-0002-0000-0000-00001F000000}"/>
    <dataValidation allowBlank="1" showInputMessage="1" showErrorMessage="1" prompt="Geben Sie in dieser Zelle die E-Mail ein." sqref="C9" xr:uid="{00000000-0002-0000-0000-000020000000}"/>
    <dataValidation allowBlank="1" showInputMessage="1" showErrorMessage="1" prompt="Geben Sie in der Zelle rechts die Postanschrift ein." sqref="B3" xr:uid="{00000000-0002-0000-0000-000021000000}"/>
    <dataValidation allowBlank="1" showInputMessage="1" showErrorMessage="1" prompt="Geben Sie in der Zelle rechts die Fortsetzung der Postanschrift ein." sqref="B4" xr:uid="{00000000-0002-0000-0000-000022000000}"/>
    <dataValidation allowBlank="1" showInputMessage="1" showErrorMessage="1" prompt="Geben Sie in der Zelle rechts die Fortsetzung der Postanschrift ein." sqref="B5" xr:uid="{00000000-0002-0000-0000-000023000000}"/>
    <dataValidation allowBlank="1" showInputMessage="1" showErrorMessage="1" prompt="Geben Sie Postleitzahl und Stadt in der Zelle rechts ein." sqref="B6" xr:uid="{00000000-0002-0000-0000-000024000000}"/>
    <dataValidation allowBlank="1" showInputMessage="1" showErrorMessage="1" prompt="Geben Sie die Telefonnummer in der Zelle rechts ein." sqref="B7" xr:uid="{00000000-0002-0000-0000-000025000000}"/>
    <dataValidation allowBlank="1" showInputMessage="1" showErrorMessage="1" prompt="Geben Sie die Faxnummer in der Zelle rechts ein." sqref="B8" xr:uid="{00000000-0002-0000-0000-000026000000}"/>
    <dataValidation allowBlank="1" showInputMessage="1" showErrorMessage="1" prompt="Geben Sie die E-Mail in der Zelle rechts ein." sqref="B9" xr:uid="{00000000-0002-0000-0000-000027000000}"/>
    <dataValidation allowBlank="1" showInputMessage="1" showErrorMessage="1" prompt="Geben Sie in dieser Zelle Postleitzahl und Stadt ein." sqref="C6" xr:uid="{00000000-0002-0000-0000-000028000000}"/>
    <dataValidation allowBlank="1" showInputMessage="1" showErrorMessage="1" prompt="Geben Sie in dieser Spalte unter dieser Überschrift die Einstempelzeit ein. Verwenden Sie für Stundenberechnungen das 24-Stunden oder das 12-Stunden-Format." sqref="C11" xr:uid="{00000000-0002-0000-0000-000029000000}"/>
    <dataValidation allowBlank="1" showInputMessage="1" showErrorMessage="1" prompt="Geben Sie in dieser Spalte unter dieser Überschrift die Ausstempelzeit ein. Verwenden Sie für Stundenberechnungen das 24-Stunden oder das 12-Stunden-Format." sqref="D11" xr:uid="{00000000-0002-0000-0000-00002A000000}"/>
    <dataValidation allowBlank="1" showInputMessage="1" showErrorMessage="1" prompt="Geben Sie in dieser Zelle die Unterschrift des Mitarbeiters ein." sqref="F22:J22" xr:uid="{00000000-0002-0000-0000-00002B000000}"/>
    <dataValidation allowBlank="1" showInputMessage="1" showErrorMessage="1" prompt="Geben Sie in dieser Zelle die Unterschrift des Vorgesetzten ein.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Wöchentliche Arbeitszeittabelle</vt:lpstr>
      <vt:lpstr>'Wöchentliche Arbeitszeittabelle'!Drucktitel</vt:lpstr>
      <vt:lpstr>Titel1</vt:lpstr>
      <vt:lpstr>ZeilenTitelBereich1..C9</vt:lpstr>
      <vt:lpstr>ZeilenTitelBereich2..K3</vt:lpstr>
      <vt:lpstr>ZeilenTitelBereich3..K9</vt:lpstr>
      <vt:lpstr>ZeilenTitelBereich4..K19</vt:lpstr>
      <vt:lpstr>ZeilenTitelBereich5..H20</vt:lpstr>
      <vt:lpstr>ZeilenTitelBereich6..K21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2018-05-22T13:13:07Z</dcterms:modified>
</cp:coreProperties>
</file>