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150" windowHeight="4185"/>
  </bookViews>
  <sheets>
    <sheet name="Monatliches Budget" sheetId="1" r:id="rId1"/>
  </sheets>
  <definedNames>
    <definedName name="_xlnm.Print_Area" localSheetId="0">'Monatliches Budget'!$A$1:$J$40</definedName>
  </definedNames>
  <calcPr calcId="145621"/>
</workbook>
</file>

<file path=xl/calcChain.xml><?xml version="1.0" encoding="utf-8"?>
<calcChain xmlns="http://schemas.openxmlformats.org/spreadsheetml/2006/main">
  <c r="I60" i="1" l="1"/>
  <c r="I61" i="1"/>
  <c r="I64" i="1" s="1"/>
  <c r="I62" i="1"/>
  <c r="I63" i="1"/>
  <c r="H64" i="1"/>
  <c r="G64" i="1"/>
  <c r="D57" i="1"/>
  <c r="D64" i="1" s="1"/>
  <c r="D58" i="1"/>
  <c r="D59" i="1"/>
  <c r="D60" i="1"/>
  <c r="D61" i="1"/>
  <c r="D62" i="1"/>
  <c r="D63" i="1"/>
  <c r="C64" i="1"/>
  <c r="B64" i="1"/>
  <c r="I55" i="1"/>
  <c r="I58" i="1" s="1"/>
  <c r="I56" i="1"/>
  <c r="I57" i="1"/>
  <c r="H58" i="1"/>
  <c r="G58" i="1"/>
  <c r="D48" i="1"/>
  <c r="D55" i="1" s="1"/>
  <c r="D49" i="1"/>
  <c r="D50" i="1"/>
  <c r="D51" i="1"/>
  <c r="D52" i="1"/>
  <c r="D53" i="1"/>
  <c r="D54" i="1"/>
  <c r="C55" i="1"/>
  <c r="B55" i="1"/>
  <c r="I50" i="1"/>
  <c r="I53" i="1" s="1"/>
  <c r="I51" i="1"/>
  <c r="I52" i="1"/>
  <c r="H53" i="1"/>
  <c r="G53" i="1"/>
  <c r="I44" i="1"/>
  <c r="I45" i="1"/>
  <c r="I46" i="1"/>
  <c r="I47" i="1"/>
  <c r="I48" i="1"/>
  <c r="H48" i="1"/>
  <c r="G48" i="1"/>
  <c r="D41" i="1"/>
  <c r="D42" i="1"/>
  <c r="D43" i="1"/>
  <c r="D44" i="1"/>
  <c r="D45" i="1"/>
  <c r="D46" i="1"/>
  <c r="C46" i="1"/>
  <c r="B46" i="1"/>
  <c r="I36" i="1"/>
  <c r="I37" i="1"/>
  <c r="I42" i="1" s="1"/>
  <c r="I38" i="1"/>
  <c r="I39" i="1"/>
  <c r="I40" i="1"/>
  <c r="I41" i="1"/>
  <c r="H42" i="1"/>
  <c r="G42" i="1"/>
  <c r="D36" i="1"/>
  <c r="D39" i="1" s="1"/>
  <c r="D37" i="1"/>
  <c r="D38" i="1"/>
  <c r="C39" i="1"/>
  <c r="B39" i="1"/>
  <c r="D30" i="1"/>
  <c r="D31" i="1"/>
  <c r="D32" i="1"/>
  <c r="D33" i="1"/>
  <c r="D34" i="1"/>
  <c r="C34" i="1"/>
  <c r="B34" i="1"/>
  <c r="D21" i="1"/>
  <c r="D22" i="1"/>
  <c r="D23" i="1"/>
  <c r="D24" i="1"/>
  <c r="D25" i="1"/>
  <c r="D26" i="1"/>
  <c r="D27" i="1"/>
  <c r="D28" i="1"/>
  <c r="C28" i="1"/>
  <c r="B28" i="1"/>
  <c r="D9" i="1"/>
  <c r="D10" i="1"/>
  <c r="D19" i="1" s="1"/>
  <c r="D11" i="1"/>
  <c r="D12" i="1"/>
  <c r="D13" i="1"/>
  <c r="D14" i="1"/>
  <c r="D15" i="1"/>
  <c r="D16" i="1"/>
  <c r="D17" i="1"/>
  <c r="D18" i="1"/>
  <c r="C19" i="1"/>
  <c r="C4" i="1" s="1"/>
  <c r="G16" i="1" s="1"/>
  <c r="B19" i="1"/>
  <c r="G12" i="1"/>
  <c r="G6" i="1"/>
  <c r="B4" i="1"/>
  <c r="G14" i="1" s="1"/>
  <c r="G18" i="1" l="1"/>
  <c r="D4" i="1"/>
</calcChain>
</file>

<file path=xl/sharedStrings.xml><?xml version="1.0" encoding="utf-8"?>
<sst xmlns="http://schemas.openxmlformats.org/spreadsheetml/2006/main" count="108" uniqueCount="78">
  <si>
    <t>Voraussichtliche Gesamtkosten</t>
  </si>
  <si>
    <t>Tatsächliche Gesamtkosten</t>
  </si>
  <si>
    <t>Voraussichtliches Monatseinkommen</t>
  </si>
  <si>
    <t>Einkommen 1</t>
  </si>
  <si>
    <t>Nebeneinkünfte</t>
  </si>
  <si>
    <t>Voraussichtliche Kosten</t>
  </si>
  <si>
    <t>Tatsächliche Kosten</t>
  </si>
  <si>
    <t>Differenz</t>
  </si>
  <si>
    <t>Monatseinkommen gesamt</t>
  </si>
  <si>
    <t>Wohnen</t>
  </si>
  <si>
    <t>Hypothek oder Miete</t>
  </si>
  <si>
    <t>Tatsächliches Monatseinkommen</t>
  </si>
  <si>
    <t>Telefon</t>
  </si>
  <si>
    <t>Strom</t>
  </si>
  <si>
    <t>Gas</t>
  </si>
  <si>
    <t>Wasser und Abwasser</t>
  </si>
  <si>
    <t>Kabelanschluss</t>
  </si>
  <si>
    <t>Voraussichtlicher Überschuss
(Voraussichtliches Einkommen minus Ausgaben)</t>
  </si>
  <si>
    <t>Müllabfuhr</t>
  </si>
  <si>
    <t>Wartung oder Reparaturen</t>
  </si>
  <si>
    <t>Tatsächlicher Überschuss
(Tatsächliches Einkommen minus Ausgaben)</t>
  </si>
  <si>
    <t>Sonstiges</t>
  </si>
  <si>
    <t>Differenz (Tatsächlich minus voraussichtlich)</t>
  </si>
  <si>
    <t>Zwischensummen</t>
  </si>
  <si>
    <t>Transport</t>
  </si>
  <si>
    <t>Autokosten</t>
  </si>
  <si>
    <t>Versicherung</t>
  </si>
  <si>
    <t>Kfz-Steuer</t>
  </si>
  <si>
    <t>Benzin</t>
  </si>
  <si>
    <t>Krankenversicherung</t>
  </si>
  <si>
    <t>Lebensversicherung</t>
  </si>
  <si>
    <t>Sonstige</t>
  </si>
  <si>
    <t>Essen</t>
  </si>
  <si>
    <t>Kredite</t>
  </si>
  <si>
    <t>Lebensmittel</t>
  </si>
  <si>
    <t>Ausbildung</t>
  </si>
  <si>
    <t>Kreditkarte</t>
  </si>
  <si>
    <t>Haustiere</t>
  </si>
  <si>
    <t>Futter</t>
  </si>
  <si>
    <t>Arzt/Medikamente</t>
  </si>
  <si>
    <t>Pflege</t>
  </si>
  <si>
    <t>Steuern</t>
  </si>
  <si>
    <t>Spielzeug</t>
  </si>
  <si>
    <t>Einkommensteuer</t>
  </si>
  <si>
    <t>Kirchensteuer</t>
  </si>
  <si>
    <t>Grundsteuer</t>
  </si>
  <si>
    <t>Persönliche Pflege</t>
  </si>
  <si>
    <t>Haar-/Nagelpflege</t>
  </si>
  <si>
    <t>Kleidung</t>
  </si>
  <si>
    <t>Chemische Reinigung</t>
  </si>
  <si>
    <t>Fitnesscenter</t>
  </si>
  <si>
    <t>Vereinsbeiträge</t>
  </si>
  <si>
    <t>Geschenke und Spenden</t>
  </si>
  <si>
    <t>Spende 1</t>
  </si>
  <si>
    <t>Unterhaltung</t>
  </si>
  <si>
    <t>Spende 2</t>
  </si>
  <si>
    <t>Video/DVD</t>
  </si>
  <si>
    <t>Spende 3</t>
  </si>
  <si>
    <t>CDs</t>
  </si>
  <si>
    <t>Kino</t>
  </si>
  <si>
    <t>Rechtskosten</t>
  </si>
  <si>
    <t>Oper/Konzerte</t>
  </si>
  <si>
    <t>Anwalt</t>
  </si>
  <si>
    <t>Sportveranstaltungen</t>
  </si>
  <si>
    <t>Unterhaltszahlung</t>
  </si>
  <si>
    <t>Theater</t>
  </si>
  <si>
    <t>Rücklagen oder Prozesskosten</t>
  </si>
  <si>
    <t>Monatliches Budget</t>
  </si>
  <si>
    <t>Material</t>
  </si>
  <si>
    <t>Bus-/Bahn-/Taxikosten</t>
  </si>
  <si>
    <t>Reparaturen</t>
  </si>
  <si>
    <t>Haftpflichtversicherung</t>
  </si>
  <si>
    <t>Restaurantbesuche</t>
  </si>
  <si>
    <t>Anschaffungen</t>
  </si>
  <si>
    <t>Vermögensbildung</t>
  </si>
  <si>
    <t>Altersvorsorge</t>
  </si>
  <si>
    <t>Anlagekonto</t>
  </si>
  <si>
    <t>Gesamt-differenz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</si>
</sst>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_);[Red]\(&quot;€ &quot;#,##0\)"/>
    <numFmt numFmtId="165" formatCode="&quot;€ &quot;#,##0.00_);[Red]\(&quot;€ &quot;#,##0.00\)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0" fillId="0" borderId="5" xfId="0" applyBorder="1" applyAlignment="1"/>
    <xf numFmtId="0" fontId="0" fillId="0" borderId="9" xfId="0" applyBorder="1"/>
    <xf numFmtId="164" fontId="2" fillId="2" borderId="6" xfId="0" applyNumberFormat="1" applyFont="1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9" xfId="0" applyNumberFormat="1" applyBorder="1"/>
    <xf numFmtId="164" fontId="0" fillId="2" borderId="8" xfId="0" applyNumberFormat="1" applyFill="1" applyBorder="1"/>
    <xf numFmtId="165" fontId="0" fillId="0" borderId="4" xfId="0" applyNumberFormat="1" applyBorder="1"/>
    <xf numFmtId="165" fontId="0" fillId="0" borderId="11" xfId="0" applyNumberFormat="1" applyBorder="1"/>
    <xf numFmtId="165" fontId="3" fillId="0" borderId="4" xfId="0" applyNumberFormat="1" applyFont="1" applyBorder="1"/>
    <xf numFmtId="164" fontId="2" fillId="2" borderId="10" xfId="0" applyNumberFormat="1" applyFont="1" applyFill="1" applyBorder="1"/>
    <xf numFmtId="164" fontId="3" fillId="2" borderId="12" xfId="0" applyNumberFormat="1" applyFont="1" applyFill="1" applyBorder="1"/>
    <xf numFmtId="165" fontId="3" fillId="0" borderId="0" xfId="0" applyNumberFormat="1" applyFont="1"/>
    <xf numFmtId="164" fontId="2" fillId="2" borderId="13" xfId="0" applyNumberFormat="1" applyFont="1" applyFill="1" applyBorder="1"/>
    <xf numFmtId="164" fontId="3" fillId="2" borderId="14" xfId="0" applyNumberFormat="1" applyFont="1" applyFill="1" applyBorder="1"/>
    <xf numFmtId="164" fontId="3" fillId="2" borderId="8" xfId="0" applyNumberFormat="1" applyFont="1" applyFill="1" applyBorder="1"/>
    <xf numFmtId="0" fontId="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3" fillId="2" borderId="6" xfId="0" applyNumberFormat="1" applyFont="1" applyFill="1" applyBorder="1"/>
    <xf numFmtId="164" fontId="3" fillId="2" borderId="5" xfId="0" applyNumberFormat="1" applyFont="1" applyFill="1" applyBorder="1"/>
    <xf numFmtId="164" fontId="3" fillId="2" borderId="7" xfId="0" applyNumberFormat="1" applyFont="1" applyFill="1" applyBorder="1"/>
    <xf numFmtId="0" fontId="0" fillId="0" borderId="19" xfId="0" applyBorder="1"/>
    <xf numFmtId="0" fontId="0" fillId="0" borderId="7" xfId="0" applyBorder="1"/>
    <xf numFmtId="164" fontId="0" fillId="0" borderId="20" xfId="0" applyNumberFormat="1" applyBorder="1"/>
    <xf numFmtId="164" fontId="0" fillId="0" borderId="21" xfId="0" applyNumberFormat="1" applyBorder="1"/>
    <xf numFmtId="0" fontId="2" fillId="0" borderId="22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0" fillId="0" borderId="19" xfId="0" applyNumberFormat="1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workbookViewId="0">
      <selection activeCell="B9" sqref="B9"/>
    </sheetView>
  </sheetViews>
  <sheetFormatPr defaultRowHeight="12.75" x14ac:dyDescent="0.2"/>
  <cols>
    <col min="1" max="1" width="32.42578125" style="1" customWidth="1"/>
    <col min="2" max="2" width="16.140625" customWidth="1"/>
    <col min="3" max="3" width="13.7109375" customWidth="1"/>
    <col min="4" max="4" width="10.28515625" customWidth="1"/>
    <col min="5" max="5" width="4" customWidth="1"/>
    <col min="6" max="6" width="38.5703125" customWidth="1"/>
    <col min="7" max="7" width="16.5703125" customWidth="1"/>
    <col min="8" max="8" width="12.85546875" customWidth="1"/>
    <col min="9" max="9" width="11.5703125" customWidth="1"/>
  </cols>
  <sheetData>
    <row r="1" spans="1:9" ht="22.5" customHeight="1" thickBot="1" x14ac:dyDescent="0.3">
      <c r="A1" s="43" t="s">
        <v>67</v>
      </c>
      <c r="B1" s="43"/>
      <c r="C1" s="43"/>
      <c r="D1" s="43"/>
      <c r="E1" s="43"/>
      <c r="F1" s="43"/>
      <c r="G1" s="43"/>
      <c r="H1" s="43"/>
      <c r="I1" s="43"/>
    </row>
    <row r="2" spans="1:9" ht="22.5" customHeight="1" x14ac:dyDescent="0.25">
      <c r="A2" s="2"/>
      <c r="B2" s="3"/>
      <c r="C2" s="3"/>
      <c r="D2" s="3"/>
    </row>
    <row r="3" spans="1:9" ht="30" customHeight="1" thickBot="1" x14ac:dyDescent="0.3">
      <c r="A3" s="29"/>
      <c r="B3" s="4" t="s">
        <v>0</v>
      </c>
      <c r="C3" s="5" t="s">
        <v>1</v>
      </c>
      <c r="D3" s="28" t="s">
        <v>77</v>
      </c>
      <c r="F3" s="44" t="s">
        <v>2</v>
      </c>
      <c r="G3" s="45"/>
    </row>
    <row r="4" spans="1:9" x14ac:dyDescent="0.2">
      <c r="B4" s="14">
        <f>SUM(B19,B28,B34,B39,B46,B55,B64,G42,G48,G53,G58,G64)</f>
        <v>1195</v>
      </c>
      <c r="C4" s="22">
        <f>SUM(C19,C28,C34,C39,C46,C55,C64,H42,H48,H53,H58,H64)</f>
        <v>1236</v>
      </c>
      <c r="D4" s="14">
        <f>SUM(D19,D28,D34,D39,D46,D55,D64,I42,I48,I53,I58,I64)</f>
        <v>-41</v>
      </c>
      <c r="E4" s="33"/>
      <c r="F4" s="37" t="s">
        <v>3</v>
      </c>
      <c r="G4" s="35">
        <v>4300</v>
      </c>
    </row>
    <row r="5" spans="1:9" ht="13.5" thickBot="1" x14ac:dyDescent="0.25">
      <c r="E5" s="33"/>
      <c r="F5" s="38" t="s">
        <v>4</v>
      </c>
      <c r="G5" s="36">
        <v>300</v>
      </c>
    </row>
    <row r="6" spans="1:9" ht="13.5" thickTop="1" x14ac:dyDescent="0.2">
      <c r="B6" s="42" t="s">
        <v>5</v>
      </c>
      <c r="C6" s="42" t="s">
        <v>6</v>
      </c>
      <c r="D6" s="42" t="s">
        <v>7</v>
      </c>
      <c r="E6" s="33"/>
      <c r="F6" s="6" t="s">
        <v>8</v>
      </c>
      <c r="G6" s="25">
        <f>SUM(G4:G5)</f>
        <v>4600</v>
      </c>
    </row>
    <row r="7" spans="1:9" x14ac:dyDescent="0.2">
      <c r="B7" s="42"/>
      <c r="C7" s="42"/>
      <c r="D7" s="42"/>
      <c r="E7" s="40"/>
      <c r="F7" s="41"/>
    </row>
    <row r="8" spans="1:9" x14ac:dyDescent="0.2">
      <c r="A8" s="7" t="s">
        <v>9</v>
      </c>
    </row>
    <row r="9" spans="1:9" ht="13.5" thickBot="1" x14ac:dyDescent="0.25">
      <c r="A9" s="8" t="s">
        <v>10</v>
      </c>
      <c r="B9" s="15">
        <v>1000</v>
      </c>
      <c r="C9" s="15">
        <v>1000</v>
      </c>
      <c r="D9" s="30">
        <f t="shared" ref="D9:D18" si="0">B9-C9</f>
        <v>0</v>
      </c>
      <c r="F9" s="46" t="s">
        <v>11</v>
      </c>
      <c r="G9" s="47"/>
    </row>
    <row r="10" spans="1:9" x14ac:dyDescent="0.2">
      <c r="A10" s="8" t="s">
        <v>12</v>
      </c>
      <c r="B10" s="16">
        <v>54</v>
      </c>
      <c r="C10" s="16">
        <v>100</v>
      </c>
      <c r="D10" s="31">
        <f t="shared" si="0"/>
        <v>-46</v>
      </c>
      <c r="E10" s="34"/>
      <c r="F10" s="37" t="s">
        <v>3</v>
      </c>
      <c r="G10" s="35">
        <v>4000</v>
      </c>
    </row>
    <row r="11" spans="1:9" ht="13.5" thickBot="1" x14ac:dyDescent="0.25">
      <c r="A11" s="8" t="s">
        <v>13</v>
      </c>
      <c r="B11" s="16">
        <v>44</v>
      </c>
      <c r="C11" s="16">
        <v>56</v>
      </c>
      <c r="D11" s="31">
        <f t="shared" si="0"/>
        <v>-12</v>
      </c>
      <c r="E11" s="34"/>
      <c r="F11" s="38" t="s">
        <v>4</v>
      </c>
      <c r="G11" s="39">
        <v>300</v>
      </c>
    </row>
    <row r="12" spans="1:9" ht="13.5" thickTop="1" x14ac:dyDescent="0.2">
      <c r="A12" s="8" t="s">
        <v>14</v>
      </c>
      <c r="B12" s="16">
        <v>22</v>
      </c>
      <c r="C12" s="16">
        <v>28</v>
      </c>
      <c r="D12" s="31">
        <f t="shared" si="0"/>
        <v>-6</v>
      </c>
      <c r="E12" s="34"/>
      <c r="F12" s="6" t="s">
        <v>8</v>
      </c>
      <c r="G12" s="25">
        <f>SUM(G10:G11)</f>
        <v>4300</v>
      </c>
    </row>
    <row r="13" spans="1:9" x14ac:dyDescent="0.2">
      <c r="A13" s="8" t="s">
        <v>15</v>
      </c>
      <c r="B13" s="16">
        <v>8</v>
      </c>
      <c r="C13" s="16">
        <v>8</v>
      </c>
      <c r="D13" s="31">
        <f t="shared" si="0"/>
        <v>0</v>
      </c>
    </row>
    <row r="14" spans="1:9" ht="38.25" x14ac:dyDescent="0.2">
      <c r="A14" s="8" t="s">
        <v>16</v>
      </c>
      <c r="B14" s="16">
        <v>34</v>
      </c>
      <c r="C14" s="16">
        <v>34</v>
      </c>
      <c r="D14" s="31">
        <f t="shared" si="0"/>
        <v>0</v>
      </c>
      <c r="F14" s="9" t="s">
        <v>17</v>
      </c>
      <c r="G14" s="14">
        <f>G6-B4</f>
        <v>3405</v>
      </c>
    </row>
    <row r="15" spans="1:9" x14ac:dyDescent="0.2">
      <c r="A15" s="8" t="s">
        <v>18</v>
      </c>
      <c r="B15" s="16">
        <v>10</v>
      </c>
      <c r="C15" s="16">
        <v>10</v>
      </c>
      <c r="D15" s="31">
        <f t="shared" si="0"/>
        <v>0</v>
      </c>
      <c r="F15" s="1"/>
    </row>
    <row r="16" spans="1:9" ht="38.25" x14ac:dyDescent="0.2">
      <c r="A16" s="8" t="s">
        <v>19</v>
      </c>
      <c r="B16" s="16">
        <v>23</v>
      </c>
      <c r="C16" s="16">
        <v>0</v>
      </c>
      <c r="D16" s="31">
        <f t="shared" si="0"/>
        <v>23</v>
      </c>
      <c r="F16" s="9" t="s">
        <v>20</v>
      </c>
      <c r="G16" s="14">
        <f>G12-C4</f>
        <v>3064</v>
      </c>
    </row>
    <row r="17" spans="1:7" x14ac:dyDescent="0.2">
      <c r="A17" s="8" t="s">
        <v>68</v>
      </c>
      <c r="B17" s="16">
        <v>0</v>
      </c>
      <c r="C17" s="16">
        <v>0</v>
      </c>
      <c r="D17" s="31">
        <f t="shared" si="0"/>
        <v>0</v>
      </c>
      <c r="F17" s="1"/>
    </row>
    <row r="18" spans="1:7" ht="26.25" thickBot="1" x14ac:dyDescent="0.25">
      <c r="A18" s="10" t="s">
        <v>21</v>
      </c>
      <c r="B18" s="17">
        <v>0</v>
      </c>
      <c r="C18" s="17">
        <v>0</v>
      </c>
      <c r="D18" s="32">
        <f t="shared" si="0"/>
        <v>0</v>
      </c>
      <c r="F18" s="9" t="s">
        <v>22</v>
      </c>
      <c r="G18" s="14">
        <f>G16-G14</f>
        <v>-341</v>
      </c>
    </row>
    <row r="19" spans="1:7" ht="13.5" thickTop="1" x14ac:dyDescent="0.2">
      <c r="A19" s="11" t="s">
        <v>23</v>
      </c>
      <c r="B19" s="18">
        <f>SUM(B9:B18)</f>
        <v>1195</v>
      </c>
      <c r="C19" s="18">
        <f>SUM(C9:C18)</f>
        <v>1236</v>
      </c>
      <c r="D19" s="26">
        <f>SUM(D9:D18)</f>
        <v>-41</v>
      </c>
    </row>
    <row r="20" spans="1:7" x14ac:dyDescent="0.2">
      <c r="A20" s="7" t="s">
        <v>24</v>
      </c>
      <c r="B20" s="19"/>
      <c r="C20" s="19"/>
      <c r="D20" s="24"/>
    </row>
    <row r="21" spans="1:7" x14ac:dyDescent="0.2">
      <c r="A21" s="8" t="s">
        <v>25</v>
      </c>
      <c r="B21" s="20"/>
      <c r="C21" s="20"/>
      <c r="D21" s="30">
        <f t="shared" ref="D21:D27" si="1">B21-C21</f>
        <v>0</v>
      </c>
    </row>
    <row r="22" spans="1:7" x14ac:dyDescent="0.2">
      <c r="A22" s="12" t="s">
        <v>69</v>
      </c>
      <c r="B22" s="20"/>
      <c r="C22" s="20"/>
      <c r="D22" s="31">
        <f t="shared" si="1"/>
        <v>0</v>
      </c>
    </row>
    <row r="23" spans="1:7" x14ac:dyDescent="0.2">
      <c r="A23" s="8" t="s">
        <v>26</v>
      </c>
      <c r="B23" s="20"/>
      <c r="C23" s="20"/>
      <c r="D23" s="31">
        <f t="shared" si="1"/>
        <v>0</v>
      </c>
    </row>
    <row r="24" spans="1:7" x14ac:dyDescent="0.2">
      <c r="A24" s="8" t="s">
        <v>27</v>
      </c>
      <c r="B24" s="20"/>
      <c r="C24" s="20"/>
      <c r="D24" s="31">
        <f t="shared" si="1"/>
        <v>0</v>
      </c>
    </row>
    <row r="25" spans="1:7" x14ac:dyDescent="0.2">
      <c r="A25" s="8" t="s">
        <v>28</v>
      </c>
      <c r="B25" s="20"/>
      <c r="C25" s="20"/>
      <c r="D25" s="31">
        <f t="shared" si="1"/>
        <v>0</v>
      </c>
    </row>
    <row r="26" spans="1:7" x14ac:dyDescent="0.2">
      <c r="A26" s="8" t="s">
        <v>70</v>
      </c>
      <c r="B26" s="20"/>
      <c r="C26" s="20"/>
      <c r="D26" s="31">
        <f t="shared" si="1"/>
        <v>0</v>
      </c>
    </row>
    <row r="27" spans="1:7" ht="13.5" thickBot="1" x14ac:dyDescent="0.25">
      <c r="A27" s="8" t="s">
        <v>21</v>
      </c>
      <c r="B27" s="20"/>
      <c r="C27" s="20"/>
      <c r="D27" s="31">
        <f t="shared" si="1"/>
        <v>0</v>
      </c>
    </row>
    <row r="28" spans="1:7" ht="13.5" thickTop="1" x14ac:dyDescent="0.2">
      <c r="A28" s="11" t="s">
        <v>23</v>
      </c>
      <c r="B28" s="18">
        <f>SUM(B21:B27)</f>
        <v>0</v>
      </c>
      <c r="C28" s="18">
        <f>SUM(C21:C27)</f>
        <v>0</v>
      </c>
      <c r="D28" s="26">
        <f>SUM(D21:D27)</f>
        <v>0</v>
      </c>
    </row>
    <row r="29" spans="1:7" x14ac:dyDescent="0.2">
      <c r="A29" s="7" t="s">
        <v>26</v>
      </c>
      <c r="B29" s="19"/>
      <c r="C29" s="19"/>
      <c r="D29" s="24"/>
    </row>
    <row r="30" spans="1:7" x14ac:dyDescent="0.2">
      <c r="A30" s="8" t="s">
        <v>71</v>
      </c>
      <c r="B30" s="20"/>
      <c r="C30" s="20"/>
      <c r="D30" s="30">
        <f>B30-C30</f>
        <v>0</v>
      </c>
    </row>
    <row r="31" spans="1:7" x14ac:dyDescent="0.2">
      <c r="A31" s="8" t="s">
        <v>29</v>
      </c>
      <c r="B31" s="20"/>
      <c r="C31" s="20"/>
      <c r="D31" s="31">
        <f>B31-C31</f>
        <v>0</v>
      </c>
    </row>
    <row r="32" spans="1:7" x14ac:dyDescent="0.2">
      <c r="A32" s="8" t="s">
        <v>30</v>
      </c>
      <c r="B32" s="20"/>
      <c r="C32" s="20"/>
      <c r="D32" s="31">
        <f>B32-C32</f>
        <v>0</v>
      </c>
    </row>
    <row r="33" spans="1:9" ht="13.5" thickBot="1" x14ac:dyDescent="0.25">
      <c r="A33" s="8" t="s">
        <v>31</v>
      </c>
      <c r="B33" s="20"/>
      <c r="C33" s="20"/>
      <c r="D33" s="31">
        <f>B33-C33</f>
        <v>0</v>
      </c>
      <c r="G33" s="42" t="s">
        <v>5</v>
      </c>
      <c r="H33" s="42" t="s">
        <v>6</v>
      </c>
      <c r="I33" s="42" t="s">
        <v>7</v>
      </c>
    </row>
    <row r="34" spans="1:9" ht="13.5" thickTop="1" x14ac:dyDescent="0.2">
      <c r="A34" s="11" t="s">
        <v>23</v>
      </c>
      <c r="B34" s="18">
        <f>SUM(B30:B33)</f>
        <v>0</v>
      </c>
      <c r="C34" s="18">
        <f>SUM(C30:C33)</f>
        <v>0</v>
      </c>
      <c r="D34" s="26">
        <f>SUM(D30:D33)</f>
        <v>0</v>
      </c>
      <c r="G34" s="42"/>
      <c r="H34" s="42"/>
      <c r="I34" s="42"/>
    </row>
    <row r="35" spans="1:9" x14ac:dyDescent="0.2">
      <c r="A35" s="7" t="s">
        <v>32</v>
      </c>
      <c r="B35" s="19"/>
      <c r="C35" s="19"/>
      <c r="D35" s="24"/>
      <c r="F35" s="7" t="s">
        <v>33</v>
      </c>
      <c r="G35" s="19"/>
      <c r="H35" s="19"/>
      <c r="I35" s="24"/>
    </row>
    <row r="36" spans="1:9" x14ac:dyDescent="0.2">
      <c r="A36" s="8" t="s">
        <v>34</v>
      </c>
      <c r="B36" s="20"/>
      <c r="C36" s="20"/>
      <c r="D36" s="30">
        <f>B36-C36</f>
        <v>0</v>
      </c>
      <c r="F36" s="8" t="s">
        <v>73</v>
      </c>
      <c r="G36" s="20"/>
      <c r="H36" s="20"/>
      <c r="I36" s="30">
        <f t="shared" ref="I36:I41" si="2">G36-H36</f>
        <v>0</v>
      </c>
    </row>
    <row r="37" spans="1:9" x14ac:dyDescent="0.2">
      <c r="A37" s="8" t="s">
        <v>72</v>
      </c>
      <c r="B37" s="20"/>
      <c r="C37" s="20"/>
      <c r="D37" s="31">
        <f>B37-C37</f>
        <v>0</v>
      </c>
      <c r="F37" s="8" t="s">
        <v>35</v>
      </c>
      <c r="G37" s="20"/>
      <c r="H37" s="20"/>
      <c r="I37" s="31">
        <f t="shared" si="2"/>
        <v>0</v>
      </c>
    </row>
    <row r="38" spans="1:9" ht="13.5" thickBot="1" x14ac:dyDescent="0.25">
      <c r="A38" s="8" t="s">
        <v>21</v>
      </c>
      <c r="B38" s="20"/>
      <c r="C38" s="20"/>
      <c r="D38" s="31">
        <f>B38-C38</f>
        <v>0</v>
      </c>
      <c r="F38" s="8" t="s">
        <v>36</v>
      </c>
      <c r="G38" s="20"/>
      <c r="H38" s="20"/>
      <c r="I38" s="31">
        <f t="shared" si="2"/>
        <v>0</v>
      </c>
    </row>
    <row r="39" spans="1:9" ht="13.5" thickTop="1" x14ac:dyDescent="0.2">
      <c r="A39" s="11" t="s">
        <v>23</v>
      </c>
      <c r="B39" s="18">
        <f>SUM(B36:B38)</f>
        <v>0</v>
      </c>
      <c r="C39" s="18">
        <f>SUM(C36:C38)</f>
        <v>0</v>
      </c>
      <c r="D39" s="26">
        <f>SUM(D36:D38)</f>
        <v>0</v>
      </c>
      <c r="F39" s="8" t="s">
        <v>36</v>
      </c>
      <c r="G39" s="20"/>
      <c r="H39" s="20"/>
      <c r="I39" s="31">
        <f t="shared" si="2"/>
        <v>0</v>
      </c>
    </row>
    <row r="40" spans="1:9" x14ac:dyDescent="0.2">
      <c r="A40" s="7" t="s">
        <v>37</v>
      </c>
      <c r="B40" s="19"/>
      <c r="C40" s="19"/>
      <c r="D40" s="24"/>
      <c r="F40" s="8" t="s">
        <v>36</v>
      </c>
      <c r="G40" s="20"/>
      <c r="H40" s="20"/>
      <c r="I40" s="31">
        <f t="shared" si="2"/>
        <v>0</v>
      </c>
    </row>
    <row r="41" spans="1:9" ht="13.5" thickBot="1" x14ac:dyDescent="0.25">
      <c r="A41" s="8" t="s">
        <v>38</v>
      </c>
      <c r="B41" s="20"/>
      <c r="C41" s="20"/>
      <c r="D41" s="30">
        <f>B41-C41</f>
        <v>0</v>
      </c>
      <c r="F41" s="8" t="s">
        <v>21</v>
      </c>
      <c r="G41" s="20"/>
      <c r="H41" s="20"/>
      <c r="I41" s="31">
        <f t="shared" si="2"/>
        <v>0</v>
      </c>
    </row>
    <row r="42" spans="1:9" ht="13.5" thickTop="1" x14ac:dyDescent="0.2">
      <c r="A42" s="8" t="s">
        <v>39</v>
      </c>
      <c r="B42" s="20"/>
      <c r="C42" s="20"/>
      <c r="D42" s="31">
        <f>B42-C42</f>
        <v>0</v>
      </c>
      <c r="F42" s="11" t="s">
        <v>23</v>
      </c>
      <c r="G42" s="18">
        <f>SUM(G36:G41)</f>
        <v>0</v>
      </c>
      <c r="H42" s="18">
        <f>SUM(H36:H41)</f>
        <v>0</v>
      </c>
      <c r="I42" s="26">
        <f>SUM(I36:I41)</f>
        <v>0</v>
      </c>
    </row>
    <row r="43" spans="1:9" x14ac:dyDescent="0.2">
      <c r="A43" s="8" t="s">
        <v>40</v>
      </c>
      <c r="B43" s="20"/>
      <c r="C43" s="20"/>
      <c r="D43" s="31">
        <f>B43-C43</f>
        <v>0</v>
      </c>
      <c r="F43" s="7" t="s">
        <v>41</v>
      </c>
      <c r="G43" s="19"/>
      <c r="H43" s="19"/>
      <c r="I43" s="24"/>
    </row>
    <row r="44" spans="1:9" x14ac:dyDescent="0.2">
      <c r="A44" s="8" t="s">
        <v>42</v>
      </c>
      <c r="B44" s="20"/>
      <c r="C44" s="20"/>
      <c r="D44" s="31">
        <f>B44-C44</f>
        <v>0</v>
      </c>
      <c r="F44" s="8" t="s">
        <v>43</v>
      </c>
      <c r="G44" s="20"/>
      <c r="H44" s="20"/>
      <c r="I44" s="30">
        <f>G44-H44</f>
        <v>0</v>
      </c>
    </row>
    <row r="45" spans="1:9" ht="13.5" thickBot="1" x14ac:dyDescent="0.25">
      <c r="A45" s="8" t="s">
        <v>21</v>
      </c>
      <c r="B45" s="20"/>
      <c r="C45" s="20"/>
      <c r="D45" s="31">
        <f>B45-C45</f>
        <v>0</v>
      </c>
      <c r="F45" s="8" t="s">
        <v>44</v>
      </c>
      <c r="G45" s="20"/>
      <c r="H45" s="20"/>
      <c r="I45" s="31">
        <f>G45-H45</f>
        <v>0</v>
      </c>
    </row>
    <row r="46" spans="1:9" ht="13.5" thickTop="1" x14ac:dyDescent="0.2">
      <c r="A46" s="11" t="s">
        <v>23</v>
      </c>
      <c r="B46" s="18">
        <f>SUM(B41:B45)</f>
        <v>0</v>
      </c>
      <c r="C46" s="18">
        <f>SUM(C41:C45)</f>
        <v>0</v>
      </c>
      <c r="D46" s="26">
        <f>SUM(D41:D45)</f>
        <v>0</v>
      </c>
      <c r="F46" s="8" t="s">
        <v>45</v>
      </c>
      <c r="G46" s="20"/>
      <c r="H46" s="20"/>
      <c r="I46" s="31">
        <f>G46-H46</f>
        <v>0</v>
      </c>
    </row>
    <row r="47" spans="1:9" ht="13.5" thickBot="1" x14ac:dyDescent="0.25">
      <c r="A47" s="7" t="s">
        <v>46</v>
      </c>
      <c r="B47" s="19"/>
      <c r="C47" s="19"/>
      <c r="D47" s="24"/>
      <c r="F47" s="8" t="s">
        <v>31</v>
      </c>
      <c r="G47" s="20"/>
      <c r="H47" s="20"/>
      <c r="I47" s="31">
        <f>G47-H47</f>
        <v>0</v>
      </c>
    </row>
    <row r="48" spans="1:9" ht="13.5" thickTop="1" x14ac:dyDescent="0.2">
      <c r="A48" s="8" t="s">
        <v>39</v>
      </c>
      <c r="B48" s="20"/>
      <c r="C48" s="20"/>
      <c r="D48" s="30">
        <f t="shared" ref="D48:D54" si="3">B48-C48</f>
        <v>0</v>
      </c>
      <c r="F48" s="11" t="s">
        <v>23</v>
      </c>
      <c r="G48" s="18">
        <f>SUM(G44:G47)</f>
        <v>0</v>
      </c>
      <c r="H48" s="18">
        <f>SUM(H44:H47)</f>
        <v>0</v>
      </c>
      <c r="I48" s="26">
        <f>SUM(I44:I47)</f>
        <v>0</v>
      </c>
    </row>
    <row r="49" spans="1:9" x14ac:dyDescent="0.2">
      <c r="A49" s="8" t="s">
        <v>47</v>
      </c>
      <c r="B49" s="20"/>
      <c r="C49" s="20"/>
      <c r="D49" s="31">
        <f t="shared" si="3"/>
        <v>0</v>
      </c>
      <c r="F49" s="7" t="s">
        <v>74</v>
      </c>
      <c r="G49" s="19"/>
      <c r="H49" s="19"/>
      <c r="I49" s="24"/>
    </row>
    <row r="50" spans="1:9" x14ac:dyDescent="0.2">
      <c r="A50" s="8" t="s">
        <v>48</v>
      </c>
      <c r="B50" s="20"/>
      <c r="C50" s="20"/>
      <c r="D50" s="31">
        <f t="shared" si="3"/>
        <v>0</v>
      </c>
      <c r="F50" s="8" t="s">
        <v>75</v>
      </c>
      <c r="G50" s="20"/>
      <c r="H50" s="20"/>
      <c r="I50" s="30">
        <f>G50-H50</f>
        <v>0</v>
      </c>
    </row>
    <row r="51" spans="1:9" x14ac:dyDescent="0.2">
      <c r="A51" s="8" t="s">
        <v>49</v>
      </c>
      <c r="B51" s="20"/>
      <c r="C51" s="20"/>
      <c r="D51" s="31">
        <f t="shared" si="3"/>
        <v>0</v>
      </c>
      <c r="F51" s="8" t="s">
        <v>76</v>
      </c>
      <c r="G51" s="20"/>
      <c r="H51" s="20"/>
      <c r="I51" s="31">
        <f>G51-H51</f>
        <v>0</v>
      </c>
    </row>
    <row r="52" spans="1:9" ht="13.5" thickBot="1" x14ac:dyDescent="0.25">
      <c r="A52" s="8" t="s">
        <v>50</v>
      </c>
      <c r="B52" s="20"/>
      <c r="C52" s="20"/>
      <c r="D52" s="31">
        <f t="shared" si="3"/>
        <v>0</v>
      </c>
      <c r="F52" s="8" t="s">
        <v>21</v>
      </c>
      <c r="G52" s="20"/>
      <c r="H52" s="20"/>
      <c r="I52" s="31">
        <f>G52-H52</f>
        <v>0</v>
      </c>
    </row>
    <row r="53" spans="1:9" ht="13.5" thickTop="1" x14ac:dyDescent="0.2">
      <c r="A53" s="8" t="s">
        <v>51</v>
      </c>
      <c r="B53" s="20"/>
      <c r="C53" s="20"/>
      <c r="D53" s="31">
        <f t="shared" si="3"/>
        <v>0</v>
      </c>
      <c r="F53" s="11" t="s">
        <v>23</v>
      </c>
      <c r="G53" s="18">
        <f>SUM(G50:G52)</f>
        <v>0</v>
      </c>
      <c r="H53" s="18">
        <f>SUM(H50:H52)</f>
        <v>0</v>
      </c>
      <c r="I53" s="26">
        <f>SUM(I50:I52)</f>
        <v>0</v>
      </c>
    </row>
    <row r="54" spans="1:9" ht="13.5" thickBot="1" x14ac:dyDescent="0.25">
      <c r="A54" s="8" t="s">
        <v>21</v>
      </c>
      <c r="B54" s="20"/>
      <c r="C54" s="20"/>
      <c r="D54" s="31">
        <f t="shared" si="3"/>
        <v>0</v>
      </c>
      <c r="F54" s="7" t="s">
        <v>52</v>
      </c>
      <c r="G54" s="19"/>
      <c r="H54" s="19"/>
      <c r="I54" s="24"/>
    </row>
    <row r="55" spans="1:9" ht="13.5" thickTop="1" x14ac:dyDescent="0.2">
      <c r="A55" s="11" t="s">
        <v>23</v>
      </c>
      <c r="B55" s="18">
        <f>SUM(B48:B54)</f>
        <v>0</v>
      </c>
      <c r="C55" s="18">
        <f>SUM(C48:C54)</f>
        <v>0</v>
      </c>
      <c r="D55" s="26">
        <f>SUM(D48:D54)</f>
        <v>0</v>
      </c>
      <c r="F55" s="8" t="s">
        <v>53</v>
      </c>
      <c r="G55" s="20"/>
      <c r="H55" s="20"/>
      <c r="I55" s="30">
        <f>G55-H55</f>
        <v>0</v>
      </c>
    </row>
    <row r="56" spans="1:9" x14ac:dyDescent="0.2">
      <c r="A56" s="7" t="s">
        <v>54</v>
      </c>
      <c r="B56" s="21"/>
      <c r="C56" s="21"/>
      <c r="D56" s="24"/>
      <c r="F56" s="8" t="s">
        <v>55</v>
      </c>
      <c r="G56" s="20"/>
      <c r="H56" s="20"/>
      <c r="I56" s="31">
        <f>G56-H56</f>
        <v>0</v>
      </c>
    </row>
    <row r="57" spans="1:9" ht="13.5" thickBot="1" x14ac:dyDescent="0.25">
      <c r="A57" s="8" t="s">
        <v>56</v>
      </c>
      <c r="B57" s="20"/>
      <c r="C57" s="20"/>
      <c r="D57" s="30">
        <f t="shared" ref="D57:D63" si="4">B57-C57</f>
        <v>0</v>
      </c>
      <c r="F57" s="8" t="s">
        <v>57</v>
      </c>
      <c r="G57" s="20"/>
      <c r="H57" s="20"/>
      <c r="I57" s="31">
        <f>G57-H57</f>
        <v>0</v>
      </c>
    </row>
    <row r="58" spans="1:9" ht="13.5" thickTop="1" x14ac:dyDescent="0.2">
      <c r="A58" s="8" t="s">
        <v>58</v>
      </c>
      <c r="B58" s="20"/>
      <c r="C58" s="20"/>
      <c r="D58" s="31">
        <f t="shared" si="4"/>
        <v>0</v>
      </c>
      <c r="F58" s="11" t="s">
        <v>23</v>
      </c>
      <c r="G58" s="18">
        <f>SUM(G55:G57)</f>
        <v>0</v>
      </c>
      <c r="H58" s="18">
        <f>SUM(H55:H57)</f>
        <v>0</v>
      </c>
      <c r="I58" s="26">
        <f>SUM(I55:I57)</f>
        <v>0</v>
      </c>
    </row>
    <row r="59" spans="1:9" x14ac:dyDescent="0.2">
      <c r="A59" s="8" t="s">
        <v>59</v>
      </c>
      <c r="B59" s="20"/>
      <c r="C59" s="20"/>
      <c r="D59" s="31">
        <f t="shared" si="4"/>
        <v>0</v>
      </c>
      <c r="F59" s="7" t="s">
        <v>60</v>
      </c>
      <c r="G59" s="19"/>
      <c r="H59" s="19"/>
      <c r="I59" s="24"/>
    </row>
    <row r="60" spans="1:9" x14ac:dyDescent="0.2">
      <c r="A60" s="8" t="s">
        <v>61</v>
      </c>
      <c r="B60" s="20"/>
      <c r="C60" s="20"/>
      <c r="D60" s="31">
        <f t="shared" si="4"/>
        <v>0</v>
      </c>
      <c r="F60" s="8" t="s">
        <v>62</v>
      </c>
      <c r="G60" s="20"/>
      <c r="H60" s="20"/>
      <c r="I60" s="30">
        <f>G60-H60</f>
        <v>0</v>
      </c>
    </row>
    <row r="61" spans="1:9" x14ac:dyDescent="0.2">
      <c r="A61" s="8" t="s">
        <v>63</v>
      </c>
      <c r="B61" s="20"/>
      <c r="C61" s="20"/>
      <c r="D61" s="31">
        <f t="shared" si="4"/>
        <v>0</v>
      </c>
      <c r="F61" s="8" t="s">
        <v>64</v>
      </c>
      <c r="G61" s="20"/>
      <c r="H61" s="20"/>
      <c r="I61" s="31">
        <f>G61-H61</f>
        <v>0</v>
      </c>
    </row>
    <row r="62" spans="1:9" x14ac:dyDescent="0.2">
      <c r="A62" s="8" t="s">
        <v>65</v>
      </c>
      <c r="B62" s="20"/>
      <c r="C62" s="20"/>
      <c r="D62" s="31">
        <f t="shared" si="4"/>
        <v>0</v>
      </c>
      <c r="F62" s="8" t="s">
        <v>66</v>
      </c>
      <c r="G62" s="20"/>
      <c r="H62" s="20"/>
      <c r="I62" s="31">
        <f>G62-H62</f>
        <v>0</v>
      </c>
    </row>
    <row r="63" spans="1:9" ht="13.5" thickBot="1" x14ac:dyDescent="0.25">
      <c r="A63" s="8" t="s">
        <v>21</v>
      </c>
      <c r="B63" s="20"/>
      <c r="C63" s="20"/>
      <c r="D63" s="31">
        <f t="shared" si="4"/>
        <v>0</v>
      </c>
      <c r="F63" s="8" t="s">
        <v>21</v>
      </c>
      <c r="G63" s="13"/>
      <c r="H63" s="13"/>
      <c r="I63" s="31">
        <f>G63-H63</f>
        <v>0</v>
      </c>
    </row>
    <row r="64" spans="1:9" ht="13.5" thickTop="1" x14ac:dyDescent="0.2">
      <c r="A64" s="11" t="s">
        <v>23</v>
      </c>
      <c r="B64" s="18">
        <f>SUM(B57:B63)</f>
        <v>0</v>
      </c>
      <c r="C64" s="18">
        <f>SUM(C57:C63)</f>
        <v>0</v>
      </c>
      <c r="D64" s="26">
        <f>SUM(D57:D63)</f>
        <v>0</v>
      </c>
      <c r="F64" s="11" t="s">
        <v>23</v>
      </c>
      <c r="G64" s="23">
        <f>SUM(G60:G63)</f>
        <v>0</v>
      </c>
      <c r="H64" s="27">
        <f>SUM(H60:H63)</f>
        <v>0</v>
      </c>
      <c r="I64" s="26">
        <f>SUM(I60:I63)</f>
        <v>0</v>
      </c>
    </row>
  </sheetData>
  <mergeCells count="9">
    <mergeCell ref="G33:G34"/>
    <mergeCell ref="H33:H34"/>
    <mergeCell ref="I33:I34"/>
    <mergeCell ref="A1:I1"/>
    <mergeCell ref="F3:G3"/>
    <mergeCell ref="F9:G9"/>
    <mergeCell ref="B6:B7"/>
    <mergeCell ref="C6:C7"/>
    <mergeCell ref="D6:D7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Personal monthly budget planning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557478</Value>
      <Value>557482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2011-12-21T18:53:00+00:00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TP102806380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730250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1928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F36BA9-9BC7-4BB5-870C-3E9957BC53D6}"/>
</file>

<file path=customXml/itemProps2.xml><?xml version="1.0" encoding="utf-8"?>
<ds:datastoreItem xmlns:ds="http://schemas.openxmlformats.org/officeDocument/2006/customXml" ds:itemID="{5E3A13DB-EF6E-476A-8B1F-1B194CD5AB6D}"/>
</file>

<file path=customXml/itemProps3.xml><?xml version="1.0" encoding="utf-8"?>
<ds:datastoreItem xmlns:ds="http://schemas.openxmlformats.org/officeDocument/2006/customXml" ds:itemID="{CCAFB17A-91F2-4326-8C49-3ACB6A232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Monatliches Budget</vt:lpstr>
      <vt:lpstr>'Monatliches Budget'!Print_Area</vt:lpstr>
    </vt:vector>
  </TitlesOfParts>
  <Manager/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2002-12-03T22:49:10Z</cp:lastPrinted>
  <dcterms:created xsi:type="dcterms:W3CDTF">2002-11-14T18:47:55Z</dcterms:created>
  <dcterms:modified xsi:type="dcterms:W3CDTF">2012-07-13T14:44:02Z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13815700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