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9510"/>
  </bookViews>
  <sheets>
    <sheet name="Tägliche Aufgabenliste" sheetId="1" r:id="rId1"/>
  </sheets>
  <definedNames>
    <definedName name="ColumnTitle1">Wichtige_Termine[[#Headers],[Datum]]</definedName>
    <definedName name="_xlnm.Print_Titles" localSheetId="0">'Tägliche Aufgabenliste'!$4:$4</definedName>
    <definedName name="HighlightDate">'Tägliche Aufgabenliste'!$G$2</definedName>
    <definedName name="Title1">TaskList[[#Headers],[Fälligkeitsdatum]]</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B8" i="1" l="1"/>
  <c r="B7" i="1"/>
  <c r="B6" i="1"/>
  <c r="B5" i="1"/>
  <c r="D5" i="1" l="1"/>
  <c r="D6" i="1"/>
  <c r="D8" i="1"/>
  <c r="D7" i="1"/>
  <c r="F9" i="1"/>
  <c r="J9" i="1" s="1"/>
  <c r="F5" i="1"/>
  <c r="J5" i="1" s="1"/>
  <c r="F8" i="1"/>
  <c r="J8" i="1" s="1"/>
  <c r="F10" i="1"/>
  <c r="J10" i="1" s="1"/>
  <c r="F6" i="1" l="1"/>
  <c r="J6" i="1" s="1"/>
  <c r="F7" i="1"/>
  <c r="J7" i="1" s="1"/>
</calcChain>
</file>

<file path=xl/sharedStrings.xml><?xml version="1.0" encoding="utf-8"?>
<sst xmlns="http://schemas.openxmlformats.org/spreadsheetml/2006/main" count="29" uniqueCount="28">
  <si>
    <t>Tägliche Aufgabenliste</t>
  </si>
  <si>
    <t>Wichtige Termine</t>
  </si>
  <si>
    <t>Datum</t>
  </si>
  <si>
    <t>Beschreibung</t>
  </si>
  <si>
    <t>Schulferien (2 Wochen)</t>
  </si>
  <si>
    <t>Zurück in die Schule</t>
  </si>
  <si>
    <t>Papis Geburtstag</t>
  </si>
  <si>
    <t>Mathetest (40 % der Note!)</t>
  </si>
  <si>
    <t>Markierungssymbol</t>
  </si>
  <si>
    <t>Aufgaben</t>
  </si>
  <si>
    <t>Fälligkeitsdatum</t>
  </si>
  <si>
    <t>Datum für die Markierung von Aufgaben eingeben:</t>
  </si>
  <si>
    <t>Kurs</t>
  </si>
  <si>
    <t>Allgemein</t>
  </si>
  <si>
    <t>Geschichte</t>
  </si>
  <si>
    <t>Kunst</t>
  </si>
  <si>
    <t>Französisch</t>
  </si>
  <si>
    <t>Computer-Apps</t>
  </si>
  <si>
    <t>Naturwissenschaften</t>
  </si>
  <si>
    <t>Aufgabe</t>
  </si>
  <si>
    <t>Für Schulferien zusammenpacken</t>
  </si>
  <si>
    <t>Kapitel 14, Seiten 45–65 lesen</t>
  </si>
  <si>
    <t>Abgabe Kunstprojekt</t>
  </si>
  <si>
    <t>Seiten 3–17</t>
  </si>
  <si>
    <t>Aufgabenliste in Excel erstellen</t>
  </si>
  <si>
    <t>Arbeitsblatt 34</t>
  </si>
  <si>
    <t>Notizen</t>
  </si>
  <si>
    <t>Kapitel beim Lesen gliedern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</si>
</sst>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Highlight&quot;;&quot;&quot;;&quot;&quot;"/>
  </numFmts>
  <fonts count="10" x14ac:knownFonts="1">
    <font>
      <sz val="11"/>
      <color theme="1" tint="0.34998626667073579"/>
      <name val="Calibri"/>
      <family val="2"/>
      <scheme val="minor"/>
    </font>
    <font>
      <sz val="26"/>
      <color theme="1" tint="0.34998626667073579"/>
      <name val="Calibri"/>
      <family val="2"/>
      <scheme val="minor"/>
    </font>
    <font>
      <b/>
      <sz val="12"/>
      <color theme="0"/>
      <name val="Calibri"/>
      <family val="2"/>
      <scheme val="minor"/>
    </font>
    <font>
      <b/>
      <sz val="40"/>
      <color theme="1" tint="0.34998626667073579"/>
      <name val="Calibri"/>
      <family val="2"/>
      <scheme val="major"/>
    </font>
    <font>
      <sz val="16"/>
      <color theme="1" tint="0.34998626667073579"/>
      <name val="Calibri"/>
      <family val="2"/>
      <scheme val="major"/>
    </font>
    <font>
      <sz val="11"/>
      <color theme="1" tint="0.34998626667073579"/>
      <name val="Calibri"/>
      <family val="2"/>
      <scheme val="minor"/>
    </font>
    <font>
      <sz val="12"/>
      <color theme="1" tint="0.34998626667073579"/>
      <name val="Calibri"/>
      <family val="2"/>
      <scheme val="minor"/>
    </font>
    <font>
      <b/>
      <sz val="11"/>
      <color theme="3"/>
      <name val="Calibri"/>
      <family val="2"/>
      <scheme val="minor"/>
    </font>
    <font>
      <sz val="12"/>
      <color theme="0"/>
      <name val="Calibri"/>
      <family val="2"/>
      <scheme val="minor"/>
    </font>
    <font>
      <sz val="11"/>
      <color theme="0"/>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rgb="FFFFFFCC"/>
      </patternFill>
    </fill>
    <fill>
      <patternFill patternType="solid">
        <fgColor theme="4"/>
      </patternFill>
    </fill>
    <fill>
      <patternFill patternType="solid">
        <fgColor theme="9"/>
        <bgColor indexed="64"/>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8">
    <xf numFmtId="0" fontId="0" fillId="0" borderId="0">
      <alignment horizontal="left" vertical="center" wrapText="1" indent="1"/>
    </xf>
    <xf numFmtId="0" fontId="3" fillId="0" borderId="0" applyFill="0" applyBorder="0" applyProtection="0">
      <alignment horizontal="left"/>
    </xf>
    <xf numFmtId="0" fontId="4" fillId="0" borderId="0" applyNumberFormat="0" applyFill="0" applyProtection="0">
      <alignment horizontal="left"/>
    </xf>
    <xf numFmtId="0" fontId="2" fillId="2" borderId="0" applyProtection="0">
      <alignment horizontal="left" vertical="center" indent="1"/>
    </xf>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4" fontId="1" fillId="7" borderId="0" applyProtection="0">
      <alignment horizontal="center" vertical="center"/>
    </xf>
    <xf numFmtId="0" fontId="5" fillId="3" borderId="1" applyNumberFormat="0" applyFont="0" applyAlignment="0" applyProtection="0"/>
    <xf numFmtId="14" fontId="5" fillId="0" borderId="0">
      <alignment horizontal="right" vertical="center" indent="4"/>
    </xf>
    <xf numFmtId="0" fontId="6" fillId="0" borderId="0" applyFill="0" applyBorder="0" applyProtection="0">
      <alignment horizontal="left" vertical="center"/>
    </xf>
    <xf numFmtId="0" fontId="6" fillId="0" borderId="0" applyFill="0" applyBorder="0" applyProtection="0">
      <alignment horizontal="left" vertical="center"/>
    </xf>
    <xf numFmtId="0" fontId="7" fillId="5" borderId="0" applyNumberFormat="0" applyFill="0" applyBorder="0" applyAlignment="0" applyProtection="0"/>
    <xf numFmtId="0" fontId="8" fillId="4" borderId="0" applyNumberFormat="0" applyBorder="0" applyProtection="0"/>
    <xf numFmtId="0" fontId="5" fillId="6" borderId="0" applyNumberFormat="0" applyBorder="0" applyProtection="0">
      <alignment horizontal="center" vertical="center"/>
    </xf>
    <xf numFmtId="168" fontId="9" fillId="0" borderId="0" applyFill="0" applyBorder="0">
      <alignment horizontal="left" vertical="center" indent="1"/>
    </xf>
  </cellStyleXfs>
  <cellXfs count="10">
    <xf numFmtId="0" fontId="0" fillId="0" borderId="0" xfId="0">
      <alignment horizontal="left" vertical="center" wrapText="1" indent="1"/>
    </xf>
    <xf numFmtId="0" fontId="4" fillId="0" borderId="0" xfId="2">
      <alignment horizontal="left"/>
    </xf>
    <xf numFmtId="14" fontId="1" fillId="7" borderId="0" xfId="9">
      <alignment horizontal="center" vertical="center"/>
    </xf>
    <xf numFmtId="14" fontId="5" fillId="0" borderId="0" xfId="11">
      <alignment horizontal="right" vertical="center" indent="4"/>
    </xf>
    <xf numFmtId="0" fontId="3" fillId="0" borderId="0" xfId="1">
      <alignment horizontal="left"/>
    </xf>
    <xf numFmtId="0" fontId="2" fillId="2" borderId="0" xfId="3">
      <alignment horizontal="left" vertical="center" indent="1"/>
    </xf>
    <xf numFmtId="0" fontId="0" fillId="0" borderId="0" xfId="0">
      <alignment horizontal="left" vertical="center" wrapText="1" indent="1"/>
    </xf>
    <xf numFmtId="168" fontId="9" fillId="0" borderId="0" xfId="17" applyFill="1">
      <alignment horizontal="left" vertical="center" indent="1"/>
    </xf>
    <xf numFmtId="168" fontId="9" fillId="0" borderId="0" xfId="17" applyFill="1">
      <alignment horizontal="left" vertical="center" indent="1"/>
    </xf>
    <xf numFmtId="0" fontId="5" fillId="6" borderId="0" xfId="16" applyAlignment="1">
      <alignment horizontal="center" vertical="center" wrapText="1"/>
    </xf>
  </cellXfs>
  <cellStyles count="18">
    <cellStyle name="20 % - Akzent1" xfId="16" builtinId="30" customBuiltin="1"/>
    <cellStyle name="Akzent1" xfId="15" builtinId="29" customBuiltin="1"/>
    <cellStyle name="Besuchter Hyperlink" xfId="13" builtinId="9" customBuiltin="1"/>
    <cellStyle name="Datum" xfId="11"/>
    <cellStyle name="Dezimal [0]" xfId="5" builtinId="6" customBuiltin="1"/>
    <cellStyle name="Komma" xfId="4" builtinId="3" customBuiltin="1"/>
    <cellStyle name="Link" xfId="12" builtinId="8" customBuiltin="1"/>
    <cellStyle name="Markierungssymbol" xfId="17"/>
    <cellStyle name="Notiz" xfId="10" builtinId="10" customBuiltin="1"/>
    <cellStyle name="Prozent" xfId="8"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9" builtinId="18" customBuiltin="1"/>
    <cellStyle name="Überschrift 4" xfId="14" builtinId="19" customBuiltin="1"/>
    <cellStyle name="Währung" xfId="6" builtinId="4" customBuiltin="1"/>
    <cellStyle name="Währung [0]" xfId="7" builtinId="7" customBuiltin="1"/>
  </cellStyles>
  <dxfs count="6">
    <dxf>
      <fill>
        <patternFill>
          <bgColor theme="4" tint="0.79998168889431442"/>
        </patternFill>
      </fill>
    </dxf>
    <dxf>
      <fill>
        <patternFill>
          <bgColor theme="4" tint="0.79998168889431442"/>
        </patternFill>
      </fill>
    </dxf>
    <dxf>
      <font>
        <color theme="0"/>
      </font>
      <fill>
        <patternFill>
          <bgColor theme="0"/>
        </patternFill>
      </fill>
    </dxf>
    <dxf>
      <font>
        <color theme="4" tint="0.79998168889431442"/>
      </font>
      <border diagonalUp="0" diagonalDown="0">
        <left/>
        <right/>
        <top/>
        <bottom/>
        <vertical/>
        <horizontal/>
      </border>
    </dxf>
    <dxf>
      <font>
        <b/>
        <i val="0"/>
        <color theme="0"/>
      </font>
      <fill>
        <patternFill>
          <bgColor theme="1" tint="0.34998626667073579"/>
        </patternFill>
      </fill>
      <border diagonalUp="0" diagonalDown="0">
        <left/>
        <right/>
        <top/>
        <bottom/>
        <vertical/>
        <horizontal/>
      </border>
    </dxf>
    <dxf>
      <border>
        <bottom style="thin">
          <color theme="5" tint="-0.24994659260841701"/>
        </bottom>
        <horizontal style="thin">
          <color theme="5" tint="-0.24994659260841701"/>
        </horizontal>
      </border>
    </dxf>
  </dxfs>
  <tableStyles count="1" defaultTableStyle="Tägliche Aufgabenliste" defaultPivotStyle="PivotStyleLight16">
    <tableStyle name="Tägliche Aufgabenliste" pivot="0" count="4">
      <tableStyleElement type="wholeTable" dxfId="5"/>
      <tableStyleElement type="headerRow" dxfId="4"/>
      <tableStyleElement type="lastColumn"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1</xdr:row>
      <xdr:rowOff>38100</xdr:rowOff>
    </xdr:from>
    <xdr:to>
      <xdr:col>1</xdr:col>
      <xdr:colOff>971550</xdr:colOff>
      <xdr:row>1</xdr:row>
      <xdr:rowOff>581025</xdr:rowOff>
    </xdr:to>
    <xdr:pic>
      <xdr:nvPicPr>
        <xdr:cNvPr id="2" name="Clock" descr="Cloc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419100"/>
          <a:ext cx="542925" cy="542925"/>
        </a:xfrm>
        <a:prstGeom prst="rect">
          <a:avLst/>
        </a:prstGeom>
      </xdr:spPr>
    </xdr:pic>
    <xdr:clientData/>
  </xdr:twoCellAnchor>
</xdr:wsDr>
</file>

<file path=xl/tables/table1.xml><?xml version="1.0" encoding="utf-8"?>
<table xmlns="http://schemas.openxmlformats.org/spreadsheetml/2006/main" id="1" name="TaskList" displayName="TaskList" ref="F4:J10" totalsRowShown="0">
  <autoFilter ref="F4:J10"/>
  <tableColumns count="5">
    <tableColumn id="1" name="Fälligkeitsdatum" dataCellStyle="Datum"/>
    <tableColumn id="2" name="Kurs"/>
    <tableColumn id="3" name="Aufgabe"/>
    <tableColumn id="4" name="Notizen"/>
    <tableColumn id="6" name="Markierungssymbol">
      <calculatedColumnFormula>IFERROR(IF(TaskList[Fälligkeitsdatum]=HighlightDate,1,0),0)</calculatedColumnFormula>
    </tableColumn>
  </tableColumns>
  <tableStyleInfo name="Tägliche Aufgabenliste" showFirstColumn="0" showLastColumn="1" showRowStripes="0" showColumnStripes="0"/>
  <extLst>
    <ext xmlns:x14="http://schemas.microsoft.com/office/spreadsheetml/2009/9/main" uri="{504A1905-F514-4f6f-8877-14C23A59335A}">
      <x14:table altTextSummary="Enter Date, Class, Task Description, and Notes. Use table filters to find specific information"/>
    </ext>
  </extLst>
</table>
</file>

<file path=xl/tables/table2.xml><?xml version="1.0" encoding="utf-8"?>
<table xmlns="http://schemas.openxmlformats.org/spreadsheetml/2006/main" id="2" name="Wichtige_Termine" displayName="Wichtige_Termine" ref="B4:D8" totalsRowShown="0">
  <autoFilter ref="B4:D8"/>
  <tableColumns count="3">
    <tableColumn id="1" name="Datum" dataCellStyle="Datum"/>
    <tableColumn id="2" name="Beschreibung"/>
    <tableColumn id="3" name="Markierungssymbol">
      <calculatedColumnFormula>IFERROR(IF(Wichtige_Termine[Datum]=HighlightDate,1,0),0)</calculatedColumnFormula>
    </tableColumn>
  </tableColumns>
  <tableStyleInfo name="Tägliche Aufgabenliste" showFirstColumn="0" showLastColumn="1" showRowStripes="0" showColumnStripes="0"/>
  <extLst>
    <ext xmlns:x14="http://schemas.microsoft.com/office/spreadsheetml/2009/9/main" uri="{504A1905-F514-4f6f-8877-14C23A59335A}">
      <x14:table altTextSummary="Enter important dates and descriptions. Use table filters to find specific information"/>
    </ext>
  </extLst>
</table>
</file>

<file path=xl/theme/theme1.xml><?xml version="1.0" encoding="utf-8"?>
<a:theme xmlns:a="http://schemas.openxmlformats.org/drawingml/2006/main" name="Office Theme">
  <a:themeElements>
    <a:clrScheme name="Daily Task List">
      <a:dk1>
        <a:sysClr val="windowText" lastClr="000000"/>
      </a:dk1>
      <a:lt1>
        <a:srgbClr val="FFFFFF"/>
      </a:lt1>
      <a:dk2>
        <a:srgbClr val="000000"/>
      </a:dk2>
      <a:lt2>
        <a:srgbClr val="E5E6DA"/>
      </a:lt2>
      <a:accent1>
        <a:srgbClr val="FFD400"/>
      </a:accent1>
      <a:accent2>
        <a:srgbClr val="00B0F0"/>
      </a:accent2>
      <a:accent3>
        <a:srgbClr val="AAC777"/>
      </a:accent3>
      <a:accent4>
        <a:srgbClr val="9C84B5"/>
      </a:accent4>
      <a:accent5>
        <a:srgbClr val="FF8550"/>
      </a:accent5>
      <a:accent6>
        <a:srgbClr val="FF4792"/>
      </a:accent6>
      <a:hlink>
        <a:srgbClr val="00B0F0"/>
      </a:hlink>
      <a:folHlink>
        <a:srgbClr val="9C84B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J10"/>
  <sheetViews>
    <sheetView showGridLines="0" tabSelected="1" zoomScaleNormal="100" workbookViewId="0"/>
  </sheetViews>
  <sheetFormatPr baseColWidth="10" defaultColWidth="9.140625" defaultRowHeight="30" customHeight="1" x14ac:dyDescent="0.25"/>
  <cols>
    <col min="1" max="1" width="2.7109375" customWidth="1"/>
    <col min="2" max="2" width="17.140625" customWidth="1"/>
    <col min="3" max="3" width="38.7109375" customWidth="1"/>
    <col min="4" max="5" width="5.7109375" customWidth="1"/>
    <col min="6" max="6" width="24.85546875" customWidth="1"/>
    <col min="7" max="9" width="35.7109375" customWidth="1"/>
    <col min="10" max="10" width="4.7109375" customWidth="1"/>
    <col min="11" max="11" width="2.7109375" customWidth="1"/>
  </cols>
  <sheetData>
    <row r="1" spans="2:10" ht="30" customHeight="1" x14ac:dyDescent="0.25">
      <c r="B1" s="6"/>
      <c r="G1" s="9" t="s">
        <v>11</v>
      </c>
    </row>
    <row r="2" spans="2:10" ht="50.1" customHeight="1" x14ac:dyDescent="0.75">
      <c r="B2" s="4"/>
      <c r="C2" s="4" t="s">
        <v>0</v>
      </c>
      <c r="G2" s="2">
        <f ca="1">TODAY()</f>
        <v>42894</v>
      </c>
    </row>
    <row r="3" spans="2:10" ht="30" customHeight="1" x14ac:dyDescent="0.35">
      <c r="B3" s="1" t="s">
        <v>1</v>
      </c>
      <c r="F3" s="1" t="s">
        <v>9</v>
      </c>
      <c r="H3" s="6"/>
    </row>
    <row r="4" spans="2:10" ht="30" customHeight="1" x14ac:dyDescent="0.25">
      <c r="B4" s="5" t="s">
        <v>2</v>
      </c>
      <c r="C4" s="5" t="s">
        <v>3</v>
      </c>
      <c r="D4" s="6" t="s">
        <v>8</v>
      </c>
      <c r="F4" s="5" t="s">
        <v>10</v>
      </c>
      <c r="G4" s="5" t="s">
        <v>12</v>
      </c>
      <c r="H4" s="5" t="s">
        <v>19</v>
      </c>
      <c r="I4" s="5" t="s">
        <v>26</v>
      </c>
      <c r="J4" s="6" t="s">
        <v>8</v>
      </c>
    </row>
    <row r="5" spans="2:10" ht="30" customHeight="1" x14ac:dyDescent="0.25">
      <c r="B5" s="3">
        <f ca="1">DATE(YEAR(TODAY()),4,1)</f>
        <v>42826</v>
      </c>
      <c r="C5" t="s">
        <v>4</v>
      </c>
      <c r="D5" s="8">
        <f ca="1">IFERROR(IF(Wichtige_Termine[Datum]=HighlightDate,1,0),0)</f>
        <v>0</v>
      </c>
      <c r="F5" s="3">
        <f ca="1">HighlightDate-1</f>
        <v>42893</v>
      </c>
      <c r="G5" t="s">
        <v>13</v>
      </c>
      <c r="H5" t="s">
        <v>20</v>
      </c>
      <c r="J5" s="7">
        <f ca="1">IFERROR(IF(TaskList[Fälligkeitsdatum]=HighlightDate,1,0),0)</f>
        <v>0</v>
      </c>
    </row>
    <row r="6" spans="2:10" ht="30" customHeight="1" x14ac:dyDescent="0.25">
      <c r="B6" s="3">
        <f ca="1">DATE(YEAR(TODAY()),4,22)</f>
        <v>42847</v>
      </c>
      <c r="C6" t="s">
        <v>5</v>
      </c>
      <c r="D6" s="8">
        <f ca="1">IFERROR(IF(Wichtige_Termine[Datum]=HighlightDate,1,0),0)</f>
        <v>0</v>
      </c>
      <c r="F6" s="3">
        <f ca="1">HighlightDate-2</f>
        <v>42892</v>
      </c>
      <c r="G6" t="s">
        <v>14</v>
      </c>
      <c r="H6" t="s">
        <v>21</v>
      </c>
      <c r="I6" t="s">
        <v>27</v>
      </c>
      <c r="J6" s="7">
        <f ca="1">IFERROR(IF(TaskList[Fälligkeitsdatum]=HighlightDate,1,0),0)</f>
        <v>0</v>
      </c>
    </row>
    <row r="7" spans="2:10" ht="30" customHeight="1" x14ac:dyDescent="0.25">
      <c r="B7" s="3">
        <f ca="1">DATE(YEAR(TODAY()),9,8)</f>
        <v>42986</v>
      </c>
      <c r="C7" t="s">
        <v>6</v>
      </c>
      <c r="D7" s="8">
        <f ca="1">IFERROR(IF(Wichtige_Termine[Datum]=HighlightDate,1,0),0)</f>
        <v>0</v>
      </c>
      <c r="F7" s="3">
        <f ca="1">HighlightDate-1</f>
        <v>42893</v>
      </c>
      <c r="G7" t="s">
        <v>15</v>
      </c>
      <c r="H7" t="s">
        <v>22</v>
      </c>
      <c r="J7" s="7">
        <f ca="1">IFERROR(IF(TaskList[Fälligkeitsdatum]=HighlightDate,1,0),0)</f>
        <v>0</v>
      </c>
    </row>
    <row r="8" spans="2:10" ht="30" customHeight="1" x14ac:dyDescent="0.25">
      <c r="B8" s="3">
        <f ca="1">TODAY()</f>
        <v>42894</v>
      </c>
      <c r="C8" t="s">
        <v>7</v>
      </c>
      <c r="D8" s="8">
        <f ca="1">IFERROR(IF(Wichtige_Termine[Datum]=HighlightDate,1,0),0)</f>
        <v>1</v>
      </c>
      <c r="F8" s="3">
        <f ca="1">HighlightDate</f>
        <v>42894</v>
      </c>
      <c r="G8" t="s">
        <v>16</v>
      </c>
      <c r="H8" t="s">
        <v>23</v>
      </c>
      <c r="J8" s="7">
        <f ca="1">IFERROR(IF(TaskList[Fälligkeitsdatum]=HighlightDate,1,0),0)</f>
        <v>1</v>
      </c>
    </row>
    <row r="9" spans="2:10" ht="30" customHeight="1" x14ac:dyDescent="0.25">
      <c r="F9" s="3">
        <f ca="1">HighlightDate</f>
        <v>42894</v>
      </c>
      <c r="G9" t="s">
        <v>17</v>
      </c>
      <c r="H9" t="s">
        <v>24</v>
      </c>
      <c r="J9" s="7">
        <f ca="1">IFERROR(IF(TaskList[Fälligkeitsdatum]=HighlightDate,1,0),0)</f>
        <v>1</v>
      </c>
    </row>
    <row r="10" spans="2:10" ht="30" customHeight="1" x14ac:dyDescent="0.25">
      <c r="F10" s="3">
        <f ca="1">HighlightDate+1</f>
        <v>42895</v>
      </c>
      <c r="G10" t="s">
        <v>18</v>
      </c>
      <c r="H10" t="s">
        <v>25</v>
      </c>
      <c r="J10" s="7">
        <f ca="1">IFERROR(IF(TaskList[Fälligkeitsdatum]=HighlightDate,1,0),0)</f>
        <v>0</v>
      </c>
    </row>
  </sheetData>
  <conditionalFormatting sqref="B5:C8">
    <cfRule type="expression" dxfId="1" priority="4">
      <formula>$B5=HighlightDate</formula>
    </cfRule>
  </conditionalFormatting>
  <conditionalFormatting sqref="F5:I10">
    <cfRule type="expression" dxfId="0" priority="11">
      <formula>$F5=HighlightDate</formula>
    </cfRule>
  </conditionalFormatting>
  <dataValidations count="13">
    <dataValidation allowBlank="1" showInputMessage="1" showErrorMessage="1" prompt="Geben Sie das in jeder Tabelle hervorzuhebende Datum in der Zelle unten ein." sqref="G1"/>
    <dataValidation allowBlank="1" showInputMessage="1" showErrorMessage="1" prompt="Geben Sie in dieser Zelle das in den Tabellen unten hervorzuhebende Datum ein." sqref="G2"/>
    <dataValidation allowBlank="1" showInputMessage="1" showErrorMessage="1" prompt="Geben Sie in dieser Spalte unter dieser Überschrift das Fälligkeitsdatum ein. Verwenden Sie Überschriftsfilter, um bestimmte Einträge zu finden." sqref="F4"/>
    <dataValidation allowBlank="1" showInputMessage="1" showErrorMessage="1" prompt="Geben Sie in dieser Spalte unter dieser Überschrift den Kurs ein." sqref="G4"/>
    <dataValidation allowBlank="1" showInputMessage="1" showErrorMessage="1" prompt="Geben Sie in dieser Spalte unter dieser Überschrift die Aufgabe ein." sqref="H4"/>
    <dataValidation allowBlank="1" showInputMessage="1" showErrorMessage="1" prompt="Geben Sie in dieser Spalte unter dieser Überschrift Anmerkungen ein." sqref="I4"/>
    <dataValidation allowBlank="1" showInputMessage="1" showErrorMessage="1" prompt="Erstellen Sie auf diesem Arbeitsblatt eine Liste mit täglichen Aufgaben und wichtigen Terminen. Geben Sie das Datum in Zelle G2 ein, um Elemente für dieses Datum automatisch zu markieren." sqref="A1"/>
    <dataValidation allowBlank="1" showInputMessage="1" showErrorMessage="1" prompt="Der Titel dieses Arbeitsblatts befindet sich in dieser Zelle." sqref="B2"/>
    <dataValidation allowBlank="1" showInputMessage="1" showErrorMessage="1" prompt="Geben Sie in dieser Spalte unter dieser Überschrift eine Beschreibung ein." sqref="C4"/>
    <dataValidation allowBlank="1" showInputMessage="1" showErrorMessage="1" prompt="Geben Sie in dieser Spalte unter dieser Überschrift das Datum ein. Verwenden Sie Überschriftsfilter, um bestimmte Einträge zu finden." sqref="B4"/>
    <dataValidation allowBlank="1" showInputMessage="1" showErrorMessage="1" prompt="Den Hervorhebungsindikator befindet sich in dieser Spalte unter dieser Überschrift." sqref="D4 J4"/>
    <dataValidation allowBlank="1" showInputMessage="1" showErrorMessage="1" prompt="Die Tabelle mit wichtigen Terminen unten enthält ein Datum, eine Beschreibung und einen Markierungsindikator, der anzeigt, welche Zeilen in der Tabelle mit dem in Zelle G2 eingegebenen Datum übereinstimmen." sqref="B3"/>
    <dataValidation allowBlank="1" showInputMessage="1" showErrorMessage="1" prompt="Die Tabelle mit Aufgaben unten enthält das Fälligkeitsdatum, den Kurs, die Aufgabe, Notizen und einen Markierungsindikator, der anzeigt, welche Zeilen in der Tabelle mit dem in Zelle G2 eingegebenen Datum übereinstimmen." sqref="F3"/>
  </dataValidations>
  <printOptions horizontalCentered="1"/>
  <pageMargins left="0.25" right="0.25" top="0.75" bottom="0.75" header="0.3" footer="0.3"/>
  <pageSetup paperSize="9" scale="47" fitToHeight="0" orientation="portrait"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4B04C94C-89D2-46D3-90F1-1F6F12D4235F}">
            <x14:iconSet custom="1">
              <x14:cfvo type="percent">
                <xm:f>0</xm:f>
              </x14:cfvo>
              <x14:cfvo type="num">
                <xm:f>0</xm:f>
              </x14:cfvo>
              <x14:cfvo type="num">
                <xm:f>1</xm:f>
              </x14:cfvo>
              <x14:cfIcon iconSet="NoIcons" iconId="0"/>
              <x14:cfIcon iconSet="NoIcons" iconId="0"/>
              <x14:cfIcon iconSet="3Flags" iconId="2"/>
            </x14:iconSet>
          </x14:cfRule>
          <xm:sqref>D5:D8</xm:sqref>
        </x14:conditionalFormatting>
        <x14:conditionalFormatting xmlns:xm="http://schemas.microsoft.com/office/excel/2006/main">
          <x14:cfRule type="iconSet" priority="1" id="{6D72CB4F-8706-4D6F-865D-EC063795D963}">
            <x14:iconSet custom="1">
              <x14:cfvo type="percent">
                <xm:f>0</xm:f>
              </x14:cfvo>
              <x14:cfvo type="num">
                <xm:f>0</xm:f>
              </x14:cfvo>
              <x14:cfvo type="num">
                <xm:f>1</xm:f>
              </x14:cfvo>
              <x14:cfIcon iconSet="NoIcons" iconId="0"/>
              <x14:cfIcon iconSet="NoIcons" iconId="0"/>
              <x14:cfIcon iconSet="3Flags" iconId="2"/>
            </x14:iconSet>
          </x14:cfRule>
          <xm:sqref>J5:J10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Tägliche Aufgabenliste</vt:lpstr>
      <vt:lpstr>ColumnTitle1</vt:lpstr>
      <vt:lpstr>'Tägliche Aufgabenliste'!Drucktitel</vt:lpstr>
      <vt:lpstr>HighlightDate</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2017-01-03T12:31:07Z</dcterms:created>
  <dcterms:modified xsi:type="dcterms:W3CDTF">2017-06-08T02:53:18Z</dcterms:modified>
</cp:coreProperties>
</file>