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ang.CZ\Desktop\New folder\da-DK\target\"/>
    </mc:Choice>
  </mc:AlternateContent>
  <xr:revisionPtr revIDLastSave="0" documentId="13_ncr:1_{058C17DB-8729-4D12-92C8-BEA1EAE39E22}" xr6:coauthVersionLast="34" xr6:coauthVersionMax="34" xr10:uidLastSave="{00000000-0000-0000-0000-000000000000}"/>
  <bookViews>
    <workbookView xWindow="0" yWindow="0" windowWidth="28800" windowHeight="12000" xr2:uid="{00000000-000D-0000-FFFF-FFFF00000000}"/>
  </bookViews>
  <sheets>
    <sheet name="Status over hjemmeundervisning" sheetId="1" r:id="rId1"/>
  </sheets>
  <definedNames>
    <definedName name="KolonneTitelOmråde1..I5.1">'Status over hjemmeundervisning'!$I$3</definedName>
    <definedName name="KolonneTitelOmråde10..I60.1">'Status over hjemmeundervisning'!$H$57</definedName>
    <definedName name="KolonneTitelOmråde2..I12.1">'Status over hjemmeundervisning'!$H$9</definedName>
    <definedName name="KolonneTitelOmråde3..I18.1">'Status over hjemmeundervisning'!$H$15</definedName>
    <definedName name="KolonneTitelOmråde4..I24.1">'Status over hjemmeundervisning'!$H$21</definedName>
    <definedName name="KolonneTitelOmråde5..I30.1">'Status over hjemmeundervisning'!$H$27</definedName>
    <definedName name="KolonneTitelOmråde6..I36.1">'Status over hjemmeundervisning'!$H$33</definedName>
    <definedName name="KolonneTitelOmråde7..I42.1">'Status over hjemmeundervisning'!$H$39</definedName>
    <definedName name="KolonneTitelOmråde8..I48.1">'Status over hjemmeundervisning'!$H$45</definedName>
    <definedName name="KolonneTitelOmråde9..I54.1">'Status over hjemmeundervisning'!$H$51</definedName>
    <definedName name="RækkeTitelOmråde1..C6">'Status over hjemmeundervisning'!$B$3</definedName>
    <definedName name="RækkeTitelOmråde2..H6">'Status over hjemmeundervisning'!$F$3</definedName>
    <definedName name="TitelOmråde1..G12">'Status over hjemmeundervisning'!$B$9</definedName>
    <definedName name="TitelOmråde2..G18">'Status over hjemmeundervisning'!$B$15</definedName>
    <definedName name="TitelOmråde3..G24">'Status over hjemmeundervisning'!$B$21</definedName>
    <definedName name="TitelOmråde4..G30">'Status over hjemmeundervisning'!$B$27</definedName>
    <definedName name="TitelOmråde5..G36">'Status over hjemmeundervisning'!$B$33</definedName>
    <definedName name="TitelOmråde6..G42">'Status over hjemmeundervisning'!$B$39</definedName>
    <definedName name="TitelOmråde7..G48">'Status over hjemmeundervisning'!$B$45</definedName>
    <definedName name="TitelOmråde8..G54">'Status over hjemmeundervisning'!$B$51</definedName>
    <definedName name="TitelOmråde9..G60">'Status over hjemmeundervisning'!$B$57</definedName>
  </definedNames>
  <calcPr calcId="17901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<sst xmlns="http://schemas.openxmlformats.org/spreadsheetml/2006/main" count="75" uniqueCount="19">
  <si>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Statusrapport over hjemmeundervisning</t>
  </si>
  <si>
    <t>Oplysninger</t>
  </si>
  <si>
    <t>Studerendes navn</t>
  </si>
  <si>
    <t>Alder</t>
  </si>
  <si>
    <t>Karakter</t>
  </si>
  <si>
    <t>Lærers navn</t>
  </si>
  <si>
    <t>FAG</t>
  </si>
  <si>
    <t>Opgavenummer</t>
  </si>
  <si>
    <t>Forfaldsdato</t>
  </si>
  <si>
    <t>Karakterer (total)</t>
  </si>
  <si>
    <t>Karakterscore</t>
  </si>
  <si>
    <t>Perioderesultat</t>
  </si>
  <si>
    <t>Periode starter</t>
  </si>
  <si>
    <t>Periode slutter</t>
  </si>
  <si>
    <t>Totale mulige karakterer for perioden</t>
  </si>
  <si>
    <t>Total karakterscore for denne periode</t>
  </si>
  <si>
    <t>Karakterer til dato</t>
  </si>
  <si>
    <t>Samlede karakterer (%)</t>
  </si>
  <si>
    <t>Fag totalt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</si>
</sst>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mbria"/>
      <family val="1"/>
      <scheme val="major"/>
    </font>
    <font>
      <b/>
      <sz val="16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4" fillId="3" borderId="1" applyNumberFormat="0" applyProtection="0">
      <alignment horizontal="center" vertical="center"/>
    </xf>
    <xf numFmtId="0" fontId="5" fillId="0" borderId="0">
      <alignment horizontal="center" vertical="center"/>
    </xf>
    <xf numFmtId="0" fontId="2" fillId="4" borderId="4" applyBorder="0">
      <alignment horizontal="center" vertical="center"/>
    </xf>
    <xf numFmtId="0" fontId="4" fillId="5" borderId="2">
      <alignment horizontal="left" vertical="center" indent="1"/>
    </xf>
    <xf numFmtId="0" fontId="3" fillId="2" borderId="1" applyNumberFormat="0">
      <alignment horizontal="center" vertical="center"/>
    </xf>
    <xf numFmtId="0" fontId="7" fillId="3" borderId="6">
      <alignment horizontal="center"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7" fillId="3" borderId="6" xfId="7">
      <alignment horizontal="center" vertical="center"/>
    </xf>
    <xf numFmtId="0" fontId="0" fillId="0" borderId="0" xfId="0" applyAlignment="1">
      <alignment vertical="center"/>
    </xf>
    <xf numFmtId="0" fontId="4" fillId="5" borderId="2" xfId="5">
      <alignment horizontal="left" vertical="center" indent="1"/>
    </xf>
    <xf numFmtId="1" fontId="4" fillId="5" borderId="2" xfId="5" applyNumberFormat="1">
      <alignment horizontal="left" vertical="center" indent="1"/>
    </xf>
    <xf numFmtId="164" fontId="4" fillId="5" borderId="2" xfId="5" applyNumberFormat="1">
      <alignment horizontal="left" vertical="center" indent="1"/>
    </xf>
    <xf numFmtId="1" fontId="3" fillId="2" borderId="1" xfId="6" applyNumberFormat="1">
      <alignment horizontal="center" vertical="center"/>
    </xf>
    <xf numFmtId="164" fontId="3" fillId="2" borderId="1" xfId="6" applyNumberFormat="1">
      <alignment horizontal="center" vertical="center"/>
    </xf>
    <xf numFmtId="164" fontId="3" fillId="5" borderId="2" xfId="5" applyNumberFormat="1" applyFont="1">
      <alignment horizontal="left" vertical="center" indent="1"/>
    </xf>
    <xf numFmtId="0" fontId="7" fillId="3" borderId="6" xfId="7">
      <alignment horizontal="center" vertical="center"/>
    </xf>
    <xf numFmtId="0" fontId="4" fillId="5" borderId="2" xfId="5">
      <alignment horizontal="left" vertical="center" indent="1"/>
    </xf>
    <xf numFmtId="14" fontId="4" fillId="5" borderId="2" xfId="5" applyNumberFormat="1">
      <alignment horizontal="left" vertical="center" indent="1"/>
    </xf>
    <xf numFmtId="14" fontId="3" fillId="2" borderId="1" xfId="6" applyNumberFormat="1">
      <alignment horizontal="center" vertical="center"/>
    </xf>
    <xf numFmtId="0" fontId="5" fillId="0" borderId="0" xfId="3" applyAlignment="1">
      <alignment horizontal="center" vertical="center"/>
    </xf>
    <xf numFmtId="0" fontId="2" fillId="6" borderId="4" xfId="4" applyFill="1" applyBorder="1">
      <alignment horizontal="center" vertical="center"/>
    </xf>
    <xf numFmtId="0" fontId="2" fillId="6" borderId="5" xfId="4" applyFill="1" applyBorder="1">
      <alignment horizontal="center" vertical="center"/>
    </xf>
    <xf numFmtId="0" fontId="7" fillId="3" borderId="6" xfId="7">
      <alignment horizontal="center" vertical="center"/>
    </xf>
    <xf numFmtId="0" fontId="3" fillId="2" borderId="2" xfId="6" applyNumberFormat="1" applyBorder="1" applyAlignment="1">
      <alignment horizontal="left" vertical="center"/>
    </xf>
    <xf numFmtId="0" fontId="3" fillId="2" borderId="3" xfId="6" applyNumberFormat="1" applyBorder="1" applyAlignment="1">
      <alignment horizontal="left" vertical="center"/>
    </xf>
    <xf numFmtId="0" fontId="2" fillId="6" borderId="8" xfId="4" applyFill="1" applyBorder="1">
      <alignment horizontal="center" vertical="center"/>
    </xf>
    <xf numFmtId="0" fontId="3" fillId="2" borderId="1" xfId="6" applyNumberFormat="1" applyAlignment="1">
      <alignment horizontal="left" vertical="center"/>
    </xf>
    <xf numFmtId="0" fontId="2" fillId="6" borderId="0" xfId="4" applyFill="1" applyBorder="1" applyAlignment="1">
      <alignment horizontal="center" vertical="center"/>
    </xf>
    <xf numFmtId="0" fontId="2" fillId="6" borderId="7" xfId="4" applyFill="1" applyBorder="1" applyAlignment="1">
      <alignment horizontal="center" vertical="center"/>
    </xf>
    <xf numFmtId="0" fontId="4" fillId="5" borderId="2" xfId="5">
      <alignment horizontal="left" vertical="center" indent="1"/>
    </xf>
    <xf numFmtId="9" fontId="3" fillId="5" borderId="4" xfId="5" applyNumberFormat="1" applyFont="1" applyBorder="1" applyAlignment="1">
      <alignment horizontal="center" vertical="center"/>
    </xf>
    <xf numFmtId="9" fontId="3" fillId="5" borderId="9" xfId="5" applyNumberFormat="1" applyFont="1" applyBorder="1" applyAlignment="1">
      <alignment horizontal="center" vertical="center"/>
    </xf>
    <xf numFmtId="0" fontId="4" fillId="5" borderId="4" xfId="5" applyBorder="1" applyAlignment="1">
      <alignment horizontal="center" vertical="center" wrapText="1"/>
    </xf>
    <xf numFmtId="0" fontId="4" fillId="5" borderId="9" xfId="5" applyBorder="1" applyAlignment="1">
      <alignment horizontal="center" vertical="center" wrapText="1"/>
    </xf>
    <xf numFmtId="9" fontId="6" fillId="5" borderId="4" xfId="5" applyNumberFormat="1" applyFont="1" applyBorder="1" applyAlignment="1">
      <alignment horizontal="center" vertical="center"/>
    </xf>
    <xf numFmtId="9" fontId="6" fillId="5" borderId="9" xfId="5" applyNumberFormat="1" applyFont="1" applyBorder="1" applyAlignment="1">
      <alignment horizontal="center" vertical="center"/>
    </xf>
  </cellXfs>
  <cellStyles count="8">
    <cellStyle name="Normal" xfId="0" builtinId="0"/>
    <cellStyle name="sch_subheads" xfId="2" xr:uid="{00000000-0005-0000-0000-000001000000}"/>
    <cellStyle name="sch-data" xfId="5" xr:uid="{00000000-0005-0000-0000-000002000000}"/>
    <cellStyle name="sch-heads" xfId="4" xr:uid="{00000000-0005-0000-0000-000003000000}"/>
    <cellStyle name="sch-inputs" xfId="6" xr:uid="{00000000-0005-0000-0000-000004000000}"/>
    <cellStyle name="school_title" xfId="1" xr:uid="{00000000-0005-0000-0000-000005000000}"/>
    <cellStyle name="sch-subheads" xfId="7" xr:uid="{00000000-0005-0000-0000-000006000000}"/>
    <cellStyle name="sch-title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I60"/>
  <sheetViews>
    <sheetView showGridLines="0" tabSelected="1" workbookViewId="0"/>
  </sheetViews>
  <sheetFormatPr defaultColWidth="9.140625" defaultRowHeight="15" x14ac:dyDescent="0.25"/>
  <cols>
    <col min="1" max="1" width="2.7109375" style="1" customWidth="1"/>
    <col min="2" max="8" width="21.42578125" style="1" customWidth="1"/>
    <col min="9" max="9" width="16.140625" style="1" customWidth="1"/>
    <col min="10" max="10" width="2.7109375" style="1" customWidth="1"/>
    <col min="11" max="16384" width="9.140625" style="1"/>
  </cols>
  <sheetData>
    <row r="1" spans="1:9" ht="45" customHeight="1" x14ac:dyDescent="0.25">
      <c r="A1" s="3"/>
      <c r="B1" s="14" t="s">
        <v>0</v>
      </c>
      <c r="C1" s="14"/>
      <c r="D1" s="14"/>
      <c r="E1" s="14"/>
      <c r="F1" s="14"/>
      <c r="G1" s="14"/>
      <c r="H1" s="14"/>
      <c r="I1" s="14"/>
    </row>
    <row r="2" spans="1:9" x14ac:dyDescent="0.25">
      <c r="B2" s="15" t="s">
        <v>1</v>
      </c>
      <c r="C2" s="20"/>
      <c r="D2" s="16"/>
      <c r="F2" s="22" t="s">
        <v>11</v>
      </c>
      <c r="G2" s="22"/>
      <c r="H2" s="22"/>
      <c r="I2" s="23"/>
    </row>
    <row r="3" spans="1:9" x14ac:dyDescent="0.25">
      <c r="B3" s="4" t="s">
        <v>2</v>
      </c>
      <c r="C3" s="21"/>
      <c r="D3" s="21"/>
      <c r="F3" s="24" t="s">
        <v>12</v>
      </c>
      <c r="G3" s="24"/>
      <c r="H3" s="12"/>
      <c r="I3" s="27" t="s">
        <v>17</v>
      </c>
    </row>
    <row r="4" spans="1:9" x14ac:dyDescent="0.25">
      <c r="B4" s="11" t="s">
        <v>3</v>
      </c>
      <c r="C4" s="21"/>
      <c r="D4" s="21"/>
      <c r="F4" s="24" t="s">
        <v>13</v>
      </c>
      <c r="G4" s="24"/>
      <c r="H4" s="12"/>
      <c r="I4" s="28"/>
    </row>
    <row r="5" spans="1:9" ht="15" customHeight="1" x14ac:dyDescent="0.25">
      <c r="B5" s="11" t="s">
        <v>4</v>
      </c>
      <c r="C5" s="21"/>
      <c r="D5" s="21"/>
      <c r="F5" s="24" t="s">
        <v>14</v>
      </c>
      <c r="G5" s="24"/>
      <c r="H5" s="5">
        <f>SUM(H11,H17,H23,H29,H35,H41,H47,H53,H59)</f>
        <v>0</v>
      </c>
      <c r="I5" s="29" t="str">
        <f>IF(H5, (H6*100/H5)/100, "")</f>
        <v/>
      </c>
    </row>
    <row r="6" spans="1:9" s="3" customFormat="1" ht="15" customHeight="1" x14ac:dyDescent="0.25">
      <c r="B6" s="4" t="s">
        <v>5</v>
      </c>
      <c r="C6" s="18"/>
      <c r="D6" s="19"/>
      <c r="F6" s="24" t="s">
        <v>15</v>
      </c>
      <c r="G6" s="24"/>
      <c r="H6" s="6">
        <f>SUM(H12,H18,H24,H30,H36,H42,H48,H54,H60)</f>
        <v>0</v>
      </c>
      <c r="I6" s="30"/>
    </row>
    <row r="7" spans="1:9" ht="11.25" customHeight="1" x14ac:dyDescent="0.25"/>
    <row r="8" spans="1:9" x14ac:dyDescent="0.25">
      <c r="B8" s="15" t="s">
        <v>6</v>
      </c>
      <c r="C8" s="16"/>
    </row>
    <row r="9" spans="1:9" x14ac:dyDescent="0.25">
      <c r="B9" s="2" t="s">
        <v>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17" t="s">
        <v>16</v>
      </c>
      <c r="I9" s="17" t="s">
        <v>18</v>
      </c>
    </row>
    <row r="10" spans="1:9" x14ac:dyDescent="0.25">
      <c r="B10" s="11" t="s">
        <v>8</v>
      </c>
      <c r="C10" s="13"/>
      <c r="D10" s="13"/>
      <c r="E10" s="13"/>
      <c r="F10" s="13"/>
      <c r="G10" s="13"/>
      <c r="H10" s="17"/>
      <c r="I10" s="17"/>
    </row>
    <row r="11" spans="1:9" x14ac:dyDescent="0.25">
      <c r="B11" s="11" t="s">
        <v>9</v>
      </c>
      <c r="C11" s="7"/>
      <c r="D11" s="7"/>
      <c r="E11" s="7"/>
      <c r="F11" s="7"/>
      <c r="G11" s="7"/>
      <c r="H11" s="5">
        <f>SUM(C11,D11,E11,F11,G11)</f>
        <v>0</v>
      </c>
      <c r="I11" s="25" t="str">
        <f>IF(H11, (H12*100/H11)/100, "")</f>
        <v/>
      </c>
    </row>
    <row r="12" spans="1:9" x14ac:dyDescent="0.25">
      <c r="B12" s="4" t="s">
        <v>10</v>
      </c>
      <c r="C12" s="8"/>
      <c r="D12" s="8"/>
      <c r="E12" s="8"/>
      <c r="F12" s="8"/>
      <c r="G12" s="8"/>
      <c r="H12" s="9">
        <f>SUM(C12,D12,E12,F12,G12)</f>
        <v>0</v>
      </c>
      <c r="I12" s="26"/>
    </row>
    <row r="13" spans="1:9" ht="11.25" customHeight="1" x14ac:dyDescent="0.25"/>
    <row r="14" spans="1:9" x14ac:dyDescent="0.25">
      <c r="B14" s="15" t="s">
        <v>6</v>
      </c>
      <c r="C14" s="16"/>
      <c r="D14" s="3"/>
      <c r="E14" s="3"/>
      <c r="F14" s="3"/>
      <c r="G14" s="3"/>
      <c r="H14" s="3"/>
      <c r="I14" s="3"/>
    </row>
    <row r="15" spans="1:9" x14ac:dyDescent="0.25">
      <c r="B15" s="10" t="s">
        <v>7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17" t="s">
        <v>16</v>
      </c>
      <c r="I15" s="17" t="s">
        <v>18</v>
      </c>
    </row>
    <row r="16" spans="1:9" x14ac:dyDescent="0.25">
      <c r="B16" s="11" t="s">
        <v>8</v>
      </c>
      <c r="C16" s="13"/>
      <c r="D16" s="13"/>
      <c r="E16" s="13"/>
      <c r="F16" s="13"/>
      <c r="G16" s="13"/>
      <c r="H16" s="17"/>
      <c r="I16" s="17"/>
    </row>
    <row r="17" spans="2:9" x14ac:dyDescent="0.25">
      <c r="B17" s="11" t="s">
        <v>9</v>
      </c>
      <c r="C17" s="7"/>
      <c r="D17" s="7"/>
      <c r="E17" s="7"/>
      <c r="F17" s="7"/>
      <c r="G17" s="7"/>
      <c r="H17" s="5">
        <f>SUM(C17,D17,E17,F17,G17)</f>
        <v>0</v>
      </c>
      <c r="I17" s="25" t="str">
        <f>IF(H17, (H18*100/H17)/100, "")</f>
        <v/>
      </c>
    </row>
    <row r="18" spans="2:9" x14ac:dyDescent="0.25">
      <c r="B18" s="4" t="s">
        <v>10</v>
      </c>
      <c r="C18" s="8"/>
      <c r="D18" s="8"/>
      <c r="E18" s="8"/>
      <c r="F18" s="8"/>
      <c r="G18" s="8"/>
      <c r="H18" s="9">
        <f>SUM(C18,D18,E18,F18,G18)</f>
        <v>0</v>
      </c>
      <c r="I18" s="26"/>
    </row>
    <row r="19" spans="2:9" ht="11.25" customHeight="1" x14ac:dyDescent="0.25"/>
    <row r="20" spans="2:9" x14ac:dyDescent="0.25">
      <c r="B20" s="15" t="s">
        <v>6</v>
      </c>
      <c r="C20" s="16"/>
      <c r="D20" s="3"/>
      <c r="E20" s="3"/>
      <c r="F20" s="3"/>
      <c r="G20" s="3"/>
      <c r="H20" s="3"/>
      <c r="I20" s="3"/>
    </row>
    <row r="21" spans="2:9" x14ac:dyDescent="0.25">
      <c r="B21" s="2" t="s">
        <v>7</v>
      </c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17" t="s">
        <v>16</v>
      </c>
      <c r="I21" s="17" t="s">
        <v>18</v>
      </c>
    </row>
    <row r="22" spans="2:9" x14ac:dyDescent="0.25">
      <c r="B22" s="11" t="s">
        <v>8</v>
      </c>
      <c r="C22" s="13"/>
      <c r="D22" s="13"/>
      <c r="E22" s="13"/>
      <c r="F22" s="13"/>
      <c r="G22" s="13"/>
      <c r="H22" s="17"/>
      <c r="I22" s="17"/>
    </row>
    <row r="23" spans="2:9" x14ac:dyDescent="0.25">
      <c r="B23" s="11" t="s">
        <v>9</v>
      </c>
      <c r="C23" s="7"/>
      <c r="D23" s="7"/>
      <c r="E23" s="7"/>
      <c r="F23" s="7"/>
      <c r="G23" s="7"/>
      <c r="H23" s="5">
        <f>SUM(C23,D23,E23,F23,G23)</f>
        <v>0</v>
      </c>
      <c r="I23" s="25" t="str">
        <f>IF(H23, (H24*100/H23)/100, "")</f>
        <v/>
      </c>
    </row>
    <row r="24" spans="2:9" x14ac:dyDescent="0.25">
      <c r="B24" s="4" t="s">
        <v>10</v>
      </c>
      <c r="C24" s="8"/>
      <c r="D24" s="8"/>
      <c r="E24" s="8"/>
      <c r="F24" s="8"/>
      <c r="G24" s="8"/>
      <c r="H24" s="9">
        <f>SUM(C24,D24,E24,F24,G24)</f>
        <v>0</v>
      </c>
      <c r="I24" s="26"/>
    </row>
    <row r="25" spans="2:9" ht="11.25" customHeight="1" x14ac:dyDescent="0.25"/>
    <row r="26" spans="2:9" x14ac:dyDescent="0.25">
      <c r="B26" s="15" t="s">
        <v>6</v>
      </c>
      <c r="C26" s="16"/>
      <c r="D26" s="3"/>
      <c r="E26" s="3"/>
      <c r="F26" s="3"/>
      <c r="G26" s="3"/>
      <c r="H26" s="3"/>
      <c r="I26" s="3"/>
    </row>
    <row r="27" spans="2:9" x14ac:dyDescent="0.25">
      <c r="B27" s="2" t="s">
        <v>7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17" t="s">
        <v>16</v>
      </c>
      <c r="I27" s="17" t="s">
        <v>18</v>
      </c>
    </row>
    <row r="28" spans="2:9" x14ac:dyDescent="0.25">
      <c r="B28" s="11" t="s">
        <v>8</v>
      </c>
      <c r="C28" s="13"/>
      <c r="D28" s="13"/>
      <c r="E28" s="13"/>
      <c r="F28" s="13"/>
      <c r="G28" s="13"/>
      <c r="H28" s="17"/>
      <c r="I28" s="17"/>
    </row>
    <row r="29" spans="2:9" x14ac:dyDescent="0.25">
      <c r="B29" s="11" t="s">
        <v>9</v>
      </c>
      <c r="C29" s="7"/>
      <c r="D29" s="7"/>
      <c r="E29" s="7"/>
      <c r="F29" s="7"/>
      <c r="G29" s="7"/>
      <c r="H29" s="5">
        <f>SUM(C29,D29,E29,F29,G29)</f>
        <v>0</v>
      </c>
      <c r="I29" s="25" t="str">
        <f>IF(H29, (H30*100/H29)/100, "")</f>
        <v/>
      </c>
    </row>
    <row r="30" spans="2:9" x14ac:dyDescent="0.25">
      <c r="B30" s="4" t="s">
        <v>10</v>
      </c>
      <c r="C30" s="8"/>
      <c r="D30" s="8"/>
      <c r="E30" s="8"/>
      <c r="F30" s="8"/>
      <c r="G30" s="8"/>
      <c r="H30" s="9">
        <f>SUM(C30,D30,E30,F30,G30)</f>
        <v>0</v>
      </c>
      <c r="I30" s="26"/>
    </row>
    <row r="31" spans="2:9" ht="11.25" customHeight="1" x14ac:dyDescent="0.25"/>
    <row r="32" spans="2:9" x14ac:dyDescent="0.25">
      <c r="B32" s="15" t="s">
        <v>6</v>
      </c>
      <c r="C32" s="16"/>
      <c r="D32" s="3"/>
      <c r="E32" s="3"/>
      <c r="F32" s="3"/>
      <c r="G32" s="3"/>
      <c r="H32" s="3"/>
      <c r="I32" s="3"/>
    </row>
    <row r="33" spans="2:9" x14ac:dyDescent="0.25">
      <c r="B33" s="2" t="s">
        <v>7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17" t="s">
        <v>16</v>
      </c>
      <c r="I33" s="17" t="s">
        <v>18</v>
      </c>
    </row>
    <row r="34" spans="2:9" x14ac:dyDescent="0.25">
      <c r="B34" s="11" t="s">
        <v>8</v>
      </c>
      <c r="C34" s="13"/>
      <c r="D34" s="13"/>
      <c r="E34" s="13"/>
      <c r="F34" s="13"/>
      <c r="G34" s="13"/>
      <c r="H34" s="17"/>
      <c r="I34" s="17"/>
    </row>
    <row r="35" spans="2:9" x14ac:dyDescent="0.25">
      <c r="B35" s="11" t="s">
        <v>9</v>
      </c>
      <c r="C35" s="7"/>
      <c r="D35" s="7"/>
      <c r="E35" s="7"/>
      <c r="F35" s="7"/>
      <c r="G35" s="7"/>
      <c r="H35" s="5">
        <f>SUM(C35,D35,E35,F35,G35)</f>
        <v>0</v>
      </c>
      <c r="I35" s="25" t="str">
        <f>IF(H35, (H36*100/H35)/100, "")</f>
        <v/>
      </c>
    </row>
    <row r="36" spans="2:9" x14ac:dyDescent="0.25">
      <c r="B36" s="4" t="s">
        <v>10</v>
      </c>
      <c r="C36" s="8"/>
      <c r="D36" s="8"/>
      <c r="E36" s="8"/>
      <c r="F36" s="8"/>
      <c r="G36" s="8"/>
      <c r="H36" s="9">
        <f>SUM(C36,D36,E36,F36,G36)</f>
        <v>0</v>
      </c>
      <c r="I36" s="26"/>
    </row>
    <row r="38" spans="2:9" x14ac:dyDescent="0.25">
      <c r="B38" s="15" t="s">
        <v>6</v>
      </c>
      <c r="C38" s="16"/>
      <c r="D38" s="3"/>
      <c r="E38" s="3"/>
      <c r="F38" s="3"/>
      <c r="G38" s="3"/>
      <c r="H38" s="3"/>
      <c r="I38" s="3"/>
    </row>
    <row r="39" spans="2:9" x14ac:dyDescent="0.25">
      <c r="B39" s="2" t="s">
        <v>7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17" t="s">
        <v>16</v>
      </c>
      <c r="I39" s="17" t="s">
        <v>18</v>
      </c>
    </row>
    <row r="40" spans="2:9" x14ac:dyDescent="0.25">
      <c r="B40" s="11" t="s">
        <v>8</v>
      </c>
      <c r="C40" s="13"/>
      <c r="D40" s="13"/>
      <c r="E40" s="13"/>
      <c r="F40" s="13"/>
      <c r="G40" s="13"/>
      <c r="H40" s="17"/>
      <c r="I40" s="17"/>
    </row>
    <row r="41" spans="2:9" x14ac:dyDescent="0.25">
      <c r="B41" s="11" t="s">
        <v>9</v>
      </c>
      <c r="C41" s="7"/>
      <c r="D41" s="7"/>
      <c r="E41" s="7"/>
      <c r="F41" s="7"/>
      <c r="G41" s="7"/>
      <c r="H41" s="5">
        <f>SUM(C41,D41,E41,F41,G41)</f>
        <v>0</v>
      </c>
      <c r="I41" s="25" t="str">
        <f>IF(H41, (H42*100/H41)/100, "")</f>
        <v/>
      </c>
    </row>
    <row r="42" spans="2:9" x14ac:dyDescent="0.25">
      <c r="B42" s="4" t="s">
        <v>10</v>
      </c>
      <c r="C42" s="8"/>
      <c r="D42" s="8"/>
      <c r="E42" s="8"/>
      <c r="F42" s="8"/>
      <c r="G42" s="8"/>
      <c r="H42" s="9">
        <f>SUM(C42,D42,E42,F42,G42)</f>
        <v>0</v>
      </c>
      <c r="I42" s="26"/>
    </row>
    <row r="43" spans="2:9" ht="11.25" customHeight="1" x14ac:dyDescent="0.25"/>
    <row r="44" spans="2:9" x14ac:dyDescent="0.25">
      <c r="B44" s="15" t="s">
        <v>6</v>
      </c>
      <c r="C44" s="16"/>
      <c r="D44" s="3"/>
      <c r="E44" s="3"/>
      <c r="F44" s="3"/>
      <c r="G44" s="3"/>
      <c r="H44" s="3"/>
      <c r="I44" s="3"/>
    </row>
    <row r="45" spans="2:9" x14ac:dyDescent="0.25">
      <c r="B45" s="2" t="s">
        <v>7</v>
      </c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17" t="s">
        <v>16</v>
      </c>
      <c r="I45" s="17" t="s">
        <v>18</v>
      </c>
    </row>
    <row r="46" spans="2:9" x14ac:dyDescent="0.25">
      <c r="B46" s="11" t="s">
        <v>8</v>
      </c>
      <c r="C46" s="13"/>
      <c r="D46" s="13"/>
      <c r="E46" s="13"/>
      <c r="F46" s="13"/>
      <c r="G46" s="13"/>
      <c r="H46" s="17"/>
      <c r="I46" s="17"/>
    </row>
    <row r="47" spans="2:9" x14ac:dyDescent="0.25">
      <c r="B47" s="11" t="s">
        <v>9</v>
      </c>
      <c r="C47" s="7"/>
      <c r="D47" s="7"/>
      <c r="E47" s="7"/>
      <c r="F47" s="7"/>
      <c r="G47" s="7"/>
      <c r="H47" s="5">
        <f>SUM(C47,D47,E47,F47,G47)</f>
        <v>0</v>
      </c>
      <c r="I47" s="25" t="str">
        <f>IF(H47, (H48*100/H47)/100, "")</f>
        <v/>
      </c>
    </row>
    <row r="48" spans="2:9" x14ac:dyDescent="0.25">
      <c r="B48" s="4" t="s">
        <v>10</v>
      </c>
      <c r="C48" s="8"/>
      <c r="D48" s="8"/>
      <c r="E48" s="8"/>
      <c r="F48" s="8"/>
      <c r="G48" s="8"/>
      <c r="H48" s="9">
        <f>SUM(C48,D48,E48,F48,G48)</f>
        <v>0</v>
      </c>
      <c r="I48" s="26"/>
    </row>
    <row r="49" spans="2:9" ht="11.25" customHeight="1" x14ac:dyDescent="0.25"/>
    <row r="50" spans="2:9" x14ac:dyDescent="0.25">
      <c r="B50" s="15" t="s">
        <v>6</v>
      </c>
      <c r="C50" s="16"/>
      <c r="D50" s="3"/>
      <c r="E50" s="3"/>
      <c r="F50" s="3"/>
      <c r="G50" s="3"/>
      <c r="H50" s="3"/>
      <c r="I50" s="3"/>
    </row>
    <row r="51" spans="2:9" x14ac:dyDescent="0.25">
      <c r="B51" s="2" t="s">
        <v>7</v>
      </c>
      <c r="C51" s="2">
        <v>1</v>
      </c>
      <c r="D51" s="2">
        <v>2</v>
      </c>
      <c r="E51" s="2">
        <v>3</v>
      </c>
      <c r="F51" s="2">
        <v>4</v>
      </c>
      <c r="G51" s="2">
        <v>5</v>
      </c>
      <c r="H51" s="17" t="s">
        <v>16</v>
      </c>
      <c r="I51" s="17" t="s">
        <v>18</v>
      </c>
    </row>
    <row r="52" spans="2:9" x14ac:dyDescent="0.25">
      <c r="B52" s="11" t="s">
        <v>8</v>
      </c>
      <c r="C52" s="13"/>
      <c r="D52" s="13"/>
      <c r="E52" s="13"/>
      <c r="F52" s="13"/>
      <c r="G52" s="13"/>
      <c r="H52" s="17"/>
      <c r="I52" s="17"/>
    </row>
    <row r="53" spans="2:9" x14ac:dyDescent="0.25">
      <c r="B53" s="11" t="s">
        <v>9</v>
      </c>
      <c r="C53" s="7"/>
      <c r="D53" s="7"/>
      <c r="E53" s="7"/>
      <c r="F53" s="7"/>
      <c r="G53" s="7"/>
      <c r="H53" s="5">
        <f>SUM(C53,D53,E53,F53,G53)</f>
        <v>0</v>
      </c>
      <c r="I53" s="25" t="str">
        <f>IF(H53, (H54*100/H53)/100, "")</f>
        <v/>
      </c>
    </row>
    <row r="54" spans="2:9" x14ac:dyDescent="0.25">
      <c r="B54" s="4" t="s">
        <v>10</v>
      </c>
      <c r="C54" s="8"/>
      <c r="D54" s="8"/>
      <c r="E54" s="8"/>
      <c r="F54" s="8"/>
      <c r="G54" s="8"/>
      <c r="H54" s="9">
        <f>SUM(C54,D54,E54,F54,G54)</f>
        <v>0</v>
      </c>
      <c r="I54" s="26"/>
    </row>
    <row r="55" spans="2:9" ht="11.25" customHeight="1" x14ac:dyDescent="0.25"/>
    <row r="56" spans="2:9" x14ac:dyDescent="0.25">
      <c r="B56" s="15" t="s">
        <v>6</v>
      </c>
      <c r="C56" s="16"/>
      <c r="D56" s="3"/>
      <c r="E56" s="3"/>
      <c r="F56" s="3"/>
      <c r="G56" s="3"/>
      <c r="H56" s="3"/>
      <c r="I56" s="3"/>
    </row>
    <row r="57" spans="2:9" x14ac:dyDescent="0.25">
      <c r="B57" s="10" t="s">
        <v>7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17" t="s">
        <v>16</v>
      </c>
      <c r="I57" s="17" t="s">
        <v>18</v>
      </c>
    </row>
    <row r="58" spans="2:9" x14ac:dyDescent="0.25">
      <c r="B58" s="11" t="s">
        <v>8</v>
      </c>
      <c r="C58" s="13"/>
      <c r="D58" s="13"/>
      <c r="E58" s="13"/>
      <c r="F58" s="13"/>
      <c r="G58" s="13"/>
      <c r="H58" s="17"/>
      <c r="I58" s="17"/>
    </row>
    <row r="59" spans="2:9" x14ac:dyDescent="0.25">
      <c r="B59" s="11" t="s">
        <v>9</v>
      </c>
      <c r="C59" s="7"/>
      <c r="D59" s="7"/>
      <c r="E59" s="7"/>
      <c r="F59" s="7"/>
      <c r="G59" s="7"/>
      <c r="H59" s="5">
        <f>SUM(C59,D59,E59,F59,G59)</f>
        <v>0</v>
      </c>
      <c r="I59" s="25" t="str">
        <f>IF(H59, (H60*100/H59)/100, "")</f>
        <v/>
      </c>
    </row>
    <row r="60" spans="2:9" x14ac:dyDescent="0.25">
      <c r="B60" s="4" t="s">
        <v>10</v>
      </c>
      <c r="C60" s="8"/>
      <c r="D60" s="8"/>
      <c r="E60" s="8"/>
      <c r="F60" s="8"/>
      <c r="G60" s="8"/>
      <c r="H60" s="9">
        <f>SUM(C60,D60,E60,F60,G60)</f>
        <v>0</v>
      </c>
      <c r="I60" s="26"/>
    </row>
  </sheetData>
  <mergeCells count="49"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  <mergeCell ref="B50:C50"/>
    <mergeCell ref="H51:H52"/>
    <mergeCell ref="I51:I52"/>
    <mergeCell ref="I53:I54"/>
    <mergeCell ref="B56:C56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</mergeCells>
  <dataValidations count="80">
    <dataValidation allowBlank="1" showInputMessage="1" showErrorMessage="1" prompt="Opret Statusrapport over hjemmeundervisning i dette regneark. Angiv oplysninger knyttet til den studerende og faget. Totale mulige og scorede karakterer og samlede karakterer i procent beregnes automatisk" sqref="A1" xr:uid="{00000000-0002-0000-0000-000000000000}"/>
    <dataValidation allowBlank="1" showInputMessage="1" showErrorMessage="1" prompt="Indtast Oplysninger om den studerende i cellerne nedenfor" sqref="B2:D2" xr:uid="{00000000-0002-0000-0000-000001000000}"/>
    <dataValidation allowBlank="1" showInputMessage="1" showErrorMessage="1" prompt="Indtast Navnet på den studerende i cellen til højre" sqref="B3" xr:uid="{00000000-0002-0000-0000-000002000000}"/>
    <dataValidation allowBlank="1" showInputMessage="1" showErrorMessage="1" prompt="Indtast Navnet på den studerende i denne celle" sqref="C3:D3" xr:uid="{00000000-0002-0000-0000-000003000000}"/>
    <dataValidation allowBlank="1" showInputMessage="1" showErrorMessage="1" prompt="Indtast Alderen på den studerende i cellen til højre" sqref="B4" xr:uid="{00000000-0002-0000-0000-000004000000}"/>
    <dataValidation allowBlank="1" showInputMessage="1" showErrorMessage="1" prompt="Indtast Alderen på den studerende i denne celle" sqref="C4:D4" xr:uid="{00000000-0002-0000-0000-000005000000}"/>
    <dataValidation allowBlank="1" showInputMessage="1" showErrorMessage="1" prompt="Indtast Karakter i cellen til højre" sqref="B5" xr:uid="{00000000-0002-0000-0000-000006000000}"/>
    <dataValidation allowBlank="1" showInputMessage="1" showErrorMessage="1" prompt="Indtast Karakter i denne celle" sqref="C5:D5" xr:uid="{00000000-0002-0000-0000-000007000000}"/>
    <dataValidation allowBlank="1" showInputMessage="1" showErrorMessage="1" prompt="Indtast Lærerens navn i cellen til højre" sqref="B6" xr:uid="{00000000-0002-0000-0000-000008000000}"/>
    <dataValidation allowBlank="1" showInputMessage="1" showErrorMessage="1" prompt="Indtast Lærerens navn i denne celle" sqref="C6:D6" xr:uid="{00000000-0002-0000-0000-000009000000}"/>
    <dataValidation allowBlank="1" showInputMessage="1" showErrorMessage="1" prompt="Indtast Periodestart- og slutdatoer i cellerne nedenfor" sqref="F2:I2" xr:uid="{00000000-0002-0000-0000-00000A000000}"/>
    <dataValidation allowBlank="1" showInputMessage="1" showErrorMessage="1" prompt="Indtast Periodens startdato i cellen til højre" sqref="F3:G3" xr:uid="{00000000-0002-0000-0000-00000B000000}"/>
    <dataValidation allowBlank="1" showInputMessage="1" showErrorMessage="1" prompt="Indtast Periodens startdato i denne celle" sqref="H3" xr:uid="{00000000-0002-0000-0000-00000C000000}"/>
    <dataValidation allowBlank="1" showInputMessage="1" showErrorMessage="1" prompt="Indtast Periodens slutdato i cellen til højre" sqref="F4:G4" xr:uid="{00000000-0002-0000-0000-00000D000000}"/>
    <dataValidation allowBlank="1" showInputMessage="1" showErrorMessage="1" prompt="Indtast Periodens slutdato i denne celle. Den samlede karakterprocent beregnes automatisk i cellen til højre" sqref="H4" xr:uid="{00000000-0002-0000-0000-00000E000000}"/>
    <dataValidation allowBlank="1" showInputMessage="1" showErrorMessage="1" prompt="Periodens totale mulige karakterer beregnes automatisk i cellen til højre" sqref="F5:G5" xr:uid="{00000000-0002-0000-0000-00000F000000}"/>
    <dataValidation allowBlank="1" showInputMessage="1" showErrorMessage="1" prompt="Periodens totale mulige karakterer beregnes automatisk i denne celle" sqref="H5" xr:uid="{00000000-0002-0000-0000-000010000000}"/>
    <dataValidation allowBlank="1" showInputMessage="1" showErrorMessage="1" prompt="De totale karakterer scoret i denne periode beregnes automatisk i cellen til højre" sqref="F6:G6" xr:uid="{00000000-0002-0000-0000-000011000000}"/>
    <dataValidation allowBlank="1" showInputMessage="1" showErrorMessage="1" prompt="De totale karakterer scoret beregnes automatisk i denne celle" sqref="H6" xr:uid="{00000000-0002-0000-0000-000012000000}"/>
    <dataValidation allowBlank="1" showInputMessage="1" showErrorMessage="1" prompt="Den samlede karakterprocent beregnes automatisk i cellen nedenfor" sqref="I3:I4" xr:uid="{00000000-0002-0000-0000-000013000000}"/>
    <dataValidation allowBlank="1" showInputMessage="1" showErrorMessage="1" prompt="Den samlede karakterprocent beregnes automatisk i denne celle. Indtast oplysninger om Fag startende i celle B8" sqref="I5:I6" xr:uid="{00000000-0002-0000-0000-000014000000}"/>
    <dataValidation allowBlank="1" showInputMessage="1" showErrorMessage="1" prompt="Indtast Fag i denne celle og opgavedetaljer i cellerne C10 til G12. Karakterer til dato og Fag totalt i procent beregnes automatisk i cellerne H11, H12 og I11" sqref="B8:C8" xr:uid="{00000000-0002-0000-0000-000015000000}"/>
    <dataValidation allowBlank="1" showInputMessage="1" showErrorMessage="1" prompt="Indtast Fag i denne celle og opgavedetaljer i cellerne C16 til G18. Karakterer til dato og Fag totalt i procent beregnes automatisk i cellerne H17, H18 og I17" sqref="B14:C14" xr:uid="{00000000-0002-0000-0000-000016000000}"/>
    <dataValidation allowBlank="1" showInputMessage="1" showErrorMessage="1" prompt="Indtast Fag i denne celle og opgavedetaljer i cellerne C22 til G24. Karakterer til dato og Fag totalt i procent beregnes automatisk i cellerne H23, H24 og I23" sqref="B20:C20" xr:uid="{00000000-0002-0000-0000-000017000000}"/>
    <dataValidation allowBlank="1" showInputMessage="1" showErrorMessage="1" prompt="Indtast Fag i denne celle og opgavedetaljer i cellerne C28 til G30. Karakterer til dato og Fag totalt i procent beregnes automatisk i cellerne H29, H30 og I29" sqref="B26:C26" xr:uid="{00000000-0002-0000-0000-000018000000}"/>
    <dataValidation allowBlank="1" showInputMessage="1" showErrorMessage="1" prompt="Indtast Fag i denne celle og opgavedetaljer i cellerne C34 til G36. Karakterer til dato og Fag totalt i procent beregnes automatisk i cellerne H35, H36 og I35" sqref="B32:C32" xr:uid="{00000000-0002-0000-0000-000019000000}"/>
    <dataValidation allowBlank="1" showInputMessage="1" showErrorMessage="1" prompt="Indtast Fag i denne celle og opgavedetaljer i cellerne C40 til G42. Karakterer til dato og Fag totalt i procent beregnes automatisk i cellerne H41, H42 og I41" sqref="B38:C38" xr:uid="{00000000-0002-0000-0000-00001A000000}"/>
    <dataValidation allowBlank="1" showInputMessage="1" showErrorMessage="1" prompt="Indtast Fag i denne celle og opgavedetaljer i cellerne C46 til G48. Karakterer til dato og Fag totalt i procent beregnes automatisk i cellerne H47, H48 og I47" sqref="B44:C44" xr:uid="{00000000-0002-0000-0000-00001B000000}"/>
    <dataValidation allowBlank="1" showInputMessage="1" showErrorMessage="1" prompt="Indtast Fag i denne celle og opgavedetaljer i cellerne C52 til G54. Karakterer til dato og Fag totalt i procent beregnes automatisk i cellerne H53, H54 og I53" sqref="B50:C50" xr:uid="{00000000-0002-0000-0000-00001C000000}"/>
    <dataValidation allowBlank="1" showInputMessage="1" showErrorMessage="1" prompt="Indtast Fag i denne celle og opgavedetaljer i cellerne C58 til G60. Karakterer til dato og Fag totalt i procent beregnes automatisk i cellerne H59, H60 og I59" sqref="B56:C56" xr:uid="{00000000-0002-0000-0000-00001D000000}"/>
    <dataValidation allowBlank="1" showInputMessage="1" showErrorMessage="1" prompt="Opgavenumre er i denne række, fra cellerne C9 til G9" sqref="B9" xr:uid="{00000000-0002-0000-0000-00001E000000}"/>
    <dataValidation allowBlank="1" showInputMessage="1" showErrorMessage="1" prompt="Opgavenumre er i denne række, fra cellerne C15 til G15" sqref="B15" xr:uid="{00000000-0002-0000-0000-00001F000000}"/>
    <dataValidation allowBlank="1" showInputMessage="1" showErrorMessage="1" prompt="Opgavenumre er i denne række, fra cellerne C21 til G21" sqref="B21" xr:uid="{00000000-0002-0000-0000-000020000000}"/>
    <dataValidation allowBlank="1" showInputMessage="1" showErrorMessage="1" prompt="Opgavenumre er i denne række, fra cellerne C27 til G27" sqref="B27" xr:uid="{00000000-0002-0000-0000-000021000000}"/>
    <dataValidation allowBlank="1" showInputMessage="1" showErrorMessage="1" prompt="Opgavenumre er i denne række, fra cellerne C33 til G33" sqref="B33" xr:uid="{00000000-0002-0000-0000-000022000000}"/>
    <dataValidation allowBlank="1" showInputMessage="1" showErrorMessage="1" prompt="Opgavenumre er i denne række, fra cellerne C39 til G39" sqref="B39" xr:uid="{00000000-0002-0000-0000-000023000000}"/>
    <dataValidation allowBlank="1" showInputMessage="1" showErrorMessage="1" prompt="Opgavenumre er i denne række, fra cellerne C45 til G45" sqref="B45" xr:uid="{00000000-0002-0000-0000-000024000000}"/>
    <dataValidation allowBlank="1" showInputMessage="1" showErrorMessage="1" prompt="Opgavenumre er i denne række, fra cellerne C51 til G51" sqref="B51" xr:uid="{00000000-0002-0000-0000-000025000000}"/>
    <dataValidation allowBlank="1" showInputMessage="1" showErrorMessage="1" prompt="Opgavenumre er i denne række, fra cellerne C57 til G57" sqref="B57" xr:uid="{00000000-0002-0000-0000-000026000000}"/>
    <dataValidation allowBlank="1" showInputMessage="1" showErrorMessage="1" prompt="Indtast opgavens Forfaldsdatoer i denne række, fra cellerne C10 til G10" sqref="B10" xr:uid="{00000000-0002-0000-0000-000027000000}"/>
    <dataValidation allowBlank="1" showInputMessage="1" showErrorMessage="1" prompt="Indtast opgavens Forfaldsdatoer i denne række, fra cellerne C16 til G16" sqref="B16" xr:uid="{00000000-0002-0000-0000-000028000000}"/>
    <dataValidation allowBlank="1" showInputMessage="1" showErrorMessage="1" prompt="Indtast opgavens Forfaldsdatoer i denne række, fra cellerne C22 til G22" sqref="B22" xr:uid="{00000000-0002-0000-0000-000029000000}"/>
    <dataValidation allowBlank="1" showInputMessage="1" showErrorMessage="1" prompt="Indtast opgavens Forfaldsdatoer i denne række, fra cellerne C28 til G28" sqref="B28" xr:uid="{00000000-0002-0000-0000-00002A000000}"/>
    <dataValidation allowBlank="1" showInputMessage="1" showErrorMessage="1" prompt="Indtast opgavens Forfaldsdatoer i denne række, fra cellerne C34 til G34" sqref="B34" xr:uid="{00000000-0002-0000-0000-00002B000000}"/>
    <dataValidation allowBlank="1" showInputMessage="1" showErrorMessage="1" prompt="Indtast opgavens Forfaldsdatoer i denne række, fra cellerne C40 til G40" sqref="B40" xr:uid="{00000000-0002-0000-0000-00002C000000}"/>
    <dataValidation allowBlank="1" showInputMessage="1" showErrorMessage="1" prompt="Indtast opgavens Forfaldsdatoer i denne række, fra cellerne C46 til G46" sqref="B46" xr:uid="{00000000-0002-0000-0000-00002D000000}"/>
    <dataValidation allowBlank="1" showInputMessage="1" showErrorMessage="1" prompt="Indtast opgavens Forfaldsdatoer i denne række, fra cellerne C52 til G52" sqref="B52" xr:uid="{00000000-0002-0000-0000-00002E000000}"/>
    <dataValidation allowBlank="1" showInputMessage="1" showErrorMessage="1" prompt="Indtast opgavens Forfaldsdatoer i denne række, fra cellerne C58 til G58" sqref="B58" xr:uid="{00000000-0002-0000-0000-00002F000000}"/>
    <dataValidation allowBlank="1" showInputMessage="1" showErrorMessage="1" prompt="Indtast Totale karakterer i denne række, fra cellerne C11 til G11" sqref="B11" xr:uid="{00000000-0002-0000-0000-000030000000}"/>
    <dataValidation allowBlank="1" showInputMessage="1" showErrorMessage="1" prompt="Indtast Totale karakterer i denne række, fra cellerne C17 til G17" sqref="B17" xr:uid="{00000000-0002-0000-0000-000031000000}"/>
    <dataValidation allowBlank="1" showInputMessage="1" showErrorMessage="1" prompt="Indtast Totale karakterer i denne række, fra cellerne C23 til G23" sqref="B23" xr:uid="{00000000-0002-0000-0000-000032000000}"/>
    <dataValidation allowBlank="1" showInputMessage="1" showErrorMessage="1" prompt="Indtast Totale karakterer i denne række, fra cellerne C29 til G29" sqref="B29" xr:uid="{00000000-0002-0000-0000-000033000000}"/>
    <dataValidation allowBlank="1" showInputMessage="1" showErrorMessage="1" prompt="Indtast Totale karakterer i denne række, fra cellerne C35 til G35" sqref="B35" xr:uid="{00000000-0002-0000-0000-000034000000}"/>
    <dataValidation allowBlank="1" showInputMessage="1" showErrorMessage="1" prompt="Indtast Totale karakterer i denne række, fra cellerne C41 til G41" sqref="B41" xr:uid="{00000000-0002-0000-0000-000035000000}"/>
    <dataValidation allowBlank="1" showInputMessage="1" showErrorMessage="1" prompt="Indtast Totale karakterer i denne række, fra cellerne C47 til G47" sqref="B47" xr:uid="{00000000-0002-0000-0000-000036000000}"/>
    <dataValidation allowBlank="1" showInputMessage="1" showErrorMessage="1" prompt="Indtast Totale karakterer i denne række, fra cellerne C53 til G53" sqref="B53" xr:uid="{00000000-0002-0000-0000-000037000000}"/>
    <dataValidation allowBlank="1" showInputMessage="1" showErrorMessage="1" prompt="Indtast Totale karakterer i denne række, fra cellerne C59 til G59" sqref="B59" xr:uid="{00000000-0002-0000-0000-000038000000}"/>
    <dataValidation allowBlank="1" showInputMessage="1" showErrorMessage="1" prompt="Indtast Karakterscore i denne række, fra cellerne C60 til G60" sqref="B60" xr:uid="{00000000-0002-0000-0000-000039000000}"/>
    <dataValidation allowBlank="1" showInputMessage="1" showErrorMessage="1" prompt="Indtast Karakterscore i denne række, fra cellerne C54 til G54" sqref="B54" xr:uid="{00000000-0002-0000-0000-00003A000000}"/>
    <dataValidation allowBlank="1" showInputMessage="1" showErrorMessage="1" prompt="Indtast Karakterscore i denne række, fra cellerne C48 til G48" sqref="B48" xr:uid="{00000000-0002-0000-0000-00003B000000}"/>
    <dataValidation allowBlank="1" showInputMessage="1" showErrorMessage="1" prompt="Indtast Karakterscore i denne række, fra cellerne C42 til G42" sqref="B42" xr:uid="{00000000-0002-0000-0000-00003C000000}"/>
    <dataValidation allowBlank="1" showInputMessage="1" showErrorMessage="1" prompt="Indtast Karakterscore i denne række, fra cellerne C36 til G36" sqref="B36" xr:uid="{00000000-0002-0000-0000-00003D000000}"/>
    <dataValidation allowBlank="1" showInputMessage="1" showErrorMessage="1" prompt="Indtast Karakterscore i denne række, fra cellerne C30 til G30" sqref="B30" xr:uid="{00000000-0002-0000-0000-00003E000000}"/>
    <dataValidation allowBlank="1" showInputMessage="1" showErrorMessage="1" prompt="Indtast Karakterscore i denne række, fra cellerne C24 til G24" sqref="B24" xr:uid="{00000000-0002-0000-0000-00003F000000}"/>
    <dataValidation allowBlank="1" showInputMessage="1" showErrorMessage="1" prompt="Indtast Karakterscore i denne række, fra cellerne C18 til G18" sqref="B18" xr:uid="{00000000-0002-0000-0000-000040000000}"/>
    <dataValidation allowBlank="1" showInputMessage="1" showErrorMessage="1" prompt="Indtast Karakterscore i denne række, fra cellerne C12 til G12" sqref="B12" xr:uid="{00000000-0002-0000-0000-000041000000}"/>
    <dataValidation allowBlank="1" showInputMessage="1" showErrorMessage="1" prompt="Karakterer til dato beregnes automatisk i cellerne nedenfor" sqref="H57:H58 H9:H10 H15:H16 H21:H22 H27:H28 H33:H34 H39:H40 H45:H46 H51:H52" xr:uid="{00000000-0002-0000-0000-000042000000}"/>
    <dataValidation allowBlank="1" showInputMessage="1" showErrorMessage="1" prompt="Fag totalt i procent beregnes automatisk i cellen nedenfor" sqref="I57:I58 I9:I10 I15:I16 I21:I22 I27:I28 I33:I34 I39:I40 I45:I46 I51:I52" xr:uid="{00000000-0002-0000-0000-000043000000}"/>
    <dataValidation allowBlank="1" showInputMessage="1" showErrorMessage="1" prompt="Totale karakterer beregnes automatisk i denne celle" sqref="H11 H59 H53 H47 H41 H35 H29 H23 H17" xr:uid="{00000000-0002-0000-0000-000044000000}"/>
    <dataValidation allowBlank="1" showInputMessage="1" showErrorMessage="1" prompt="Karakterscore beregnes automatisk i denne celle" sqref="H12 H18 H24 H30 H36 H42 H48 H54 H60" xr:uid="{00000000-0002-0000-0000-000045000000}"/>
    <dataValidation allowBlank="1" showInputMessage="1" showErrorMessage="1" prompt="Fag totalt i procent beregnes automatisk i denne celle. Indtast det næste Fag i celle B14" sqref="I11:I12" xr:uid="{00000000-0002-0000-0000-000046000000}"/>
    <dataValidation allowBlank="1" showInputMessage="1" showErrorMessage="1" prompt="Fag totalt i procent beregnes automatisk i denne celle. Indtast det næste Fag i celle B20" sqref="I17:I18" xr:uid="{00000000-0002-0000-0000-000047000000}"/>
    <dataValidation allowBlank="1" showInputMessage="1" showErrorMessage="1" prompt="Fag totalt i procent beregnes automatisk i denne celle. Indtast det næste Fag i celle B26" sqref="I23:I24" xr:uid="{00000000-0002-0000-0000-000048000000}"/>
    <dataValidation allowBlank="1" showInputMessage="1" showErrorMessage="1" prompt="Fag totalt i procent beregnes automatisk i denne celle. Indtast det næste Fag i celle B32" sqref="I29:I30" xr:uid="{00000000-0002-0000-0000-000049000000}"/>
    <dataValidation allowBlank="1" showInputMessage="1" showErrorMessage="1" prompt="Fag totalt i procent beregnes automatisk i denne celle. Indtast det næste Fag i celle B38" sqref="I35:I36" xr:uid="{00000000-0002-0000-0000-00004A000000}"/>
    <dataValidation allowBlank="1" showInputMessage="1" showErrorMessage="1" prompt="Fag totalt i procent beregnes automatisk i denne celle. Indtast det næste Fag i celle B44" sqref="I41:I42" xr:uid="{00000000-0002-0000-0000-00004B000000}"/>
    <dataValidation allowBlank="1" showInputMessage="1" showErrorMessage="1" prompt="Fag totalt i procent beregnes automatisk i denne celle. Indtast det næste Fag i celle B50" sqref="I47:I48" xr:uid="{00000000-0002-0000-0000-00004C000000}"/>
    <dataValidation allowBlank="1" showInputMessage="1" showErrorMessage="1" prompt="Fag totalt i procent beregnes automatisk i denne celle. Indtast det næste Fag i celle B56" sqref="I53:I54" xr:uid="{00000000-0002-0000-0000-00004D000000}"/>
    <dataValidation allowBlank="1" showInputMessage="1" showErrorMessage="1" prompt="Fag totalt i procent beregnes automatisk i denne celle" sqref="I59:I60" xr:uid="{00000000-0002-0000-0000-00004E000000}"/>
    <dataValidation allowBlank="1" showInputMessage="1" showErrorMessage="1" prompt="Titlen på dette regneark vises i denne celle. Indtast oplysninger om den studerende i cellerne C3 til C6 og periodens startdato i celle H3 og slutdato i celle H4" sqref="B1:I1" xr:uid="{00000000-0002-0000-0000-00004F000000}"/>
  </dataValidations>
  <printOptions horizontalCentered="1"/>
  <pageMargins left="0.7" right="0.7" top="0.75" bottom="0.75" header="0.3" footer="0.3"/>
  <pageSetup scale="94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Status over hjemmeundervisning</vt:lpstr>
      <vt:lpstr>KolonneTitelOmråde1..I5.1</vt:lpstr>
      <vt:lpstr>KolonneTitelOmråde10..I60.1</vt:lpstr>
      <vt:lpstr>KolonneTitelOmråde2..I12.1</vt:lpstr>
      <vt:lpstr>KolonneTitelOmråde3..I18.1</vt:lpstr>
      <vt:lpstr>KolonneTitelOmråde4..I24.1</vt:lpstr>
      <vt:lpstr>KolonneTitelOmråde5..I30.1</vt:lpstr>
      <vt:lpstr>KolonneTitelOmråde6..I36.1</vt:lpstr>
      <vt:lpstr>KolonneTitelOmråde7..I42.1</vt:lpstr>
      <vt:lpstr>KolonneTitelOmråde8..I48.1</vt:lpstr>
      <vt:lpstr>KolonneTitelOmråde9..I54.1</vt:lpstr>
      <vt:lpstr>RækkeTitelOmråde1..C6</vt:lpstr>
      <vt:lpstr>RækkeTitelOmråde2..H6</vt:lpstr>
      <vt:lpstr>TitelOmråde1..G12</vt:lpstr>
      <vt:lpstr>TitelOmråde2..G18</vt:lpstr>
      <vt:lpstr>TitelOmråde3..G24</vt:lpstr>
      <vt:lpstr>TitelOmråde4..G30</vt:lpstr>
      <vt:lpstr>TitelOmråde5..G36</vt:lpstr>
      <vt:lpstr>TitelOmråde6..G42</vt:lpstr>
      <vt:lpstr>TitelOmråde7..G48</vt:lpstr>
      <vt:lpstr>TitelOmråde8..G54</vt:lpstr>
      <vt:lpstr>TitelOmråde9..G60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Ziv Yang</cp:lastModifiedBy>
  <dcterms:created xsi:type="dcterms:W3CDTF">2017-11-22T01:48:30Z</dcterms:created>
  <dcterms:modified xsi:type="dcterms:W3CDTF">2018-07-04T06:15:51Z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2017-11-22T01:48:34.1727219Z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