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Beregning af rejseudgifter" sheetId="1" r:id="rId1"/>
  </sheets>
  <definedNames>
    <definedName name="Kolonnetitel1">Lommeregner[[#Headers],[Dato]]</definedName>
    <definedName name="_xlnm.Print_Titles" localSheetId="0">'Beregning af rejseudgifter'!$9:$10</definedName>
    <definedName name="RækkeTitelOmråde1..D3">'Beregning af rejseudgifter'!$B$2</definedName>
    <definedName name="RækkeTitelOmråde2..D5">'Beregning af rejseudgifter'!$C$4</definedName>
    <definedName name="RækkeTitelOmråde3..D6">'Beregning af rejseudgifter'!$B$6</definedName>
    <definedName name="RækkeTitelOmråde4..I7">'Beregning af rejseudgifter'!$G$3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<sst xmlns="http://schemas.openxmlformats.org/spreadsheetml/2006/main" count="25" uniqueCount="25">
  <si>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Beregning af rejseudgifter</t>
  </si>
  <si>
    <t>Navn på medarbejder</t>
  </si>
  <si>
    <t>Medarbejder-id</t>
  </si>
  <si>
    <t>Rejsedatoer</t>
  </si>
  <si>
    <t>Formål</t>
  </si>
  <si>
    <t>Dato</t>
  </si>
  <si>
    <t>Start d.</t>
  </si>
  <si>
    <t>Slut d.</t>
  </si>
  <si>
    <t>Transport</t>
  </si>
  <si>
    <t>Fra (oprindelse)</t>
  </si>
  <si>
    <t>til (destination)</t>
  </si>
  <si>
    <t>Logi</t>
  </si>
  <si>
    <t>Oversigt over udgifter</t>
  </si>
  <si>
    <t>Rejsedage i alt</t>
  </si>
  <si>
    <t>Udgift til transport</t>
  </si>
  <si>
    <t>Udgift til logi</t>
  </si>
  <si>
    <t>Udgift til forplejning</t>
  </si>
  <si>
    <t>SAMLEDE REJSEUDGIFTER</t>
  </si>
  <si>
    <t>Forplejning</t>
  </si>
  <si>
    <t>Morgenmad</t>
  </si>
  <si>
    <t>Frokost</t>
  </si>
  <si>
    <t>Aftensmad</t>
  </si>
  <si>
    <t>Snacks</t>
  </si>
  <si>
    <t>Kr.</t>
  </si>
  <si>
    <t>Kr.2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</si>
</sst>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$&quot;#,##0.00"/>
    <numFmt numFmtId="165" formatCode="[$-409]d\-mmm;@"/>
    <numFmt numFmtId="166" formatCode="&quot;kr.&quot;\ #,##0.00;[Red]&quot;kr.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4" fontId="3" fillId="0" borderId="0" xfId="10" applyNumberFormat="1">
      <alignment horizontal="right" vertical="center"/>
    </xf>
    <xf numFmtId="14" fontId="0" fillId="0" borderId="0" xfId="0" applyNumberFormat="1" applyFont="1" applyFill="1" applyBorder="1" applyAlignment="1">
      <alignment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4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NumberFormat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o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.&quot;\ #,##0.00;[Red]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.&quot;\ #,##0.00;[Red]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.&quot;\ #,##0.00;[Red]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.&quot;\ #,##0.00;[Red]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.&quot;\ #,##0.00;[Red]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kr.&quot;\ #,##0.00;[Red]&quot;kr.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dd/mm/yyyy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og over udgifter til forretningsrejse" defaultPivotStyle="PivotStyleLight16">
    <tableStyle name="Log over udgifter til forretningsrejse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mmeregner" displayName="Lommeregner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ato" dataDxfId="15" totalsRowDxfId="14"/>
    <tableColumn id="3" name="Fra (oprindelse)" totalsRowDxfId="13"/>
    <tableColumn id="4" name="til (destination)" totalsRowDxfId="12"/>
    <tableColumn id="5" name="Kr." totalsRowFunction="sum" dataDxfId="11" totalsRowDxfId="10"/>
    <tableColumn id="6" name="Kr.2" totalsRowFunction="sum" dataDxfId="9" totalsRowDxfId="8"/>
    <tableColumn id="7" name="Morgenmad" totalsRowFunction="sum" dataDxfId="7" totalsRowDxfId="6"/>
    <tableColumn id="8" name="Frokost" totalsRowFunction="sum" dataDxfId="5" totalsRowDxfId="4"/>
    <tableColumn id="9" name="Aftensmad" totalsRowFunction="sum" dataDxfId="3" totalsRowDxfId="2"/>
    <tableColumn id="10" name="Snacks" totalsRowFunction="sum" dataDxfId="1" totalsRowDxfId="0"/>
  </tableColumns>
  <tableStyleInfo name="Log over udgifter til forretningsrejse" showFirstColumn="0" showLastColumn="0" showRowStripes="1" showColumnStripes="0"/>
  <extLst>
    <ext xmlns:x14="http://schemas.microsoft.com/office/spreadsheetml/2009/9/main" uri="{504A1905-F514-4f6f-8877-14C23A59335A}">
      <x14:table altTextSummary="Angiv udgifter til transport, logi og forplejning i denne tabel. Totaler beregnes automatisk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85546875" bestFit="1" customWidth="1"/>
    <col min="3" max="4" width="19.7109375" customWidth="1"/>
    <col min="5" max="10" width="12.7109375" customWidth="1"/>
    <col min="11" max="11" width="2.7109375" customWidth="1"/>
  </cols>
  <sheetData>
    <row r="1" spans="2:10" ht="59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5" customHeight="1" x14ac:dyDescent="0.25">
      <c r="B2" s="12" t="s">
        <v>1</v>
      </c>
      <c r="C2" s="12"/>
      <c r="D2" s="21"/>
      <c r="E2" s="21"/>
      <c r="G2" s="14" t="s">
        <v>12</v>
      </c>
      <c r="H2" s="14"/>
      <c r="I2" s="14"/>
      <c r="J2" s="14"/>
    </row>
    <row r="3" spans="2:10" ht="15" customHeight="1" x14ac:dyDescent="0.25">
      <c r="B3" s="12" t="s">
        <v>2</v>
      </c>
      <c r="C3" s="12"/>
      <c r="D3" s="21"/>
      <c r="E3" s="21"/>
      <c r="G3" s="16" t="s">
        <v>13</v>
      </c>
      <c r="H3" s="16"/>
      <c r="I3" s="22"/>
      <c r="J3" s="22"/>
    </row>
    <row r="4" spans="2:10" ht="15" customHeight="1" x14ac:dyDescent="0.25">
      <c r="B4" s="12" t="s">
        <v>3</v>
      </c>
      <c r="C4" s="2" t="s">
        <v>6</v>
      </c>
      <c r="D4" s="13"/>
      <c r="E4" s="13"/>
      <c r="G4" s="16" t="s">
        <v>14</v>
      </c>
      <c r="H4" s="16"/>
      <c r="I4" s="23">
        <f>IFERROR(E17, "")</f>
        <v>0</v>
      </c>
      <c r="J4" s="23"/>
    </row>
    <row r="5" spans="2:10" ht="15" customHeight="1" x14ac:dyDescent="0.25">
      <c r="B5" s="12"/>
      <c r="C5" s="2" t="s">
        <v>7</v>
      </c>
      <c r="D5" s="13"/>
      <c r="E5" s="13"/>
      <c r="G5" s="16" t="s">
        <v>15</v>
      </c>
      <c r="H5" s="16"/>
      <c r="I5" s="23">
        <f>IFERROR(F17, "")</f>
        <v>0</v>
      </c>
      <c r="J5" s="23"/>
    </row>
    <row r="6" spans="2:10" ht="15" customHeight="1" x14ac:dyDescent="0.25">
      <c r="B6" s="12" t="s">
        <v>4</v>
      </c>
      <c r="C6" s="12"/>
      <c r="D6" s="21"/>
      <c r="E6" s="21"/>
      <c r="G6" s="16" t="s">
        <v>16</v>
      </c>
      <c r="H6" s="16"/>
      <c r="I6" s="23">
        <f>IFERROR(SUM(G17:J17), "")</f>
        <v>0</v>
      </c>
      <c r="J6" s="23"/>
    </row>
    <row r="7" spans="2:10" ht="15" customHeight="1" x14ac:dyDescent="0.25">
      <c r="C7" s="15"/>
      <c r="D7" s="15"/>
      <c r="E7" s="15"/>
      <c r="G7" s="17" t="s">
        <v>17</v>
      </c>
      <c r="H7" s="17"/>
      <c r="I7" s="19">
        <f>IFERROR(SUM(I4:I6),"")</f>
        <v>0</v>
      </c>
      <c r="J7" s="20"/>
    </row>
    <row r="8" spans="2:10" ht="15" customHeight="1" x14ac:dyDescent="0.25"/>
    <row r="9" spans="2:10" ht="15" customHeight="1" x14ac:dyDescent="0.25">
      <c r="B9" s="3"/>
      <c r="C9" s="11" t="s">
        <v>8</v>
      </c>
      <c r="D9" s="11"/>
      <c r="E9" s="11"/>
      <c r="F9" s="3" t="s">
        <v>11</v>
      </c>
      <c r="G9" s="11" t="s">
        <v>18</v>
      </c>
      <c r="H9" s="11"/>
      <c r="I9" s="11"/>
      <c r="J9" s="11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23</v>
      </c>
      <c r="F10" s="4" t="s">
        <v>24</v>
      </c>
      <c r="G10" s="4" t="s">
        <v>19</v>
      </c>
      <c r="H10" s="4" t="s">
        <v>20</v>
      </c>
      <c r="I10" s="4" t="s">
        <v>21</v>
      </c>
      <c r="J10" s="4" t="s">
        <v>22</v>
      </c>
    </row>
    <row r="11" spans="2:10" ht="30" customHeight="1" x14ac:dyDescent="0.25">
      <c r="B11" s="9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9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9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9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9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9"/>
      <c r="E16" s="7"/>
      <c r="F16" s="7"/>
      <c r="G16" s="7"/>
      <c r="H16" s="7"/>
      <c r="I16" s="7"/>
      <c r="J16" s="7"/>
    </row>
    <row r="17" spans="2:10" ht="30" customHeight="1" x14ac:dyDescent="0.25">
      <c r="B17" s="10"/>
      <c r="C17" s="5"/>
      <c r="D17" s="5"/>
      <c r="E17" s="8">
        <f>SUBTOTAL(109,Lommeregner[Kr.])</f>
        <v>0</v>
      </c>
      <c r="F17" s="8">
        <f>SUBTOTAL(109,Lommeregner[Kr.2])</f>
        <v>0</v>
      </c>
      <c r="G17" s="8">
        <f>SUBTOTAL(109,Lommeregner[Morgenmad])</f>
        <v>0</v>
      </c>
      <c r="H17" s="8">
        <f>SUBTOTAL(109,Lommeregner[Frokost])</f>
        <v>0</v>
      </c>
      <c r="I17" s="8">
        <f>SUBTOTAL(109,Lommeregner[Aftensmad])</f>
        <v>0</v>
      </c>
      <c r="J17" s="8">
        <f>SUBTOTAL(109,Lommeregner[Snacks])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dataValidations count="36">
    <dataValidation allowBlank="1" showInputMessage="1" showErrorMessage="1" prompt="Opret en beregner af rejseudgifter i denne projektmappe. Beregn udgifter til transport, logi og forplejning. Samlede udgifter på rejse beregnes automatisk i celle I7" sqref="A1"/>
    <dataValidation allowBlank="1" showInputMessage="1" showErrorMessage="1" prompt="Titlen på dette regneark vises i denne celle" sqref="B1:J1"/>
    <dataValidation allowBlank="1" showInputMessage="1" showErrorMessage="1" prompt="Angiv navnet på medarbejderen i cellen til højre" sqref="B2:C2"/>
    <dataValidation allowBlank="1" showInputMessage="1" showErrorMessage="1" prompt="Angiv navnet på medarbejderen i denne celle" sqref="D2:E2"/>
    <dataValidation allowBlank="1" showInputMessage="1" showErrorMessage="1" prompt="Angiv medarbejder-id i cellen til højre" sqref="B3:C3"/>
    <dataValidation allowBlank="1" showInputMessage="1" showErrorMessage="1" prompt="Angiv medarbejder-id i denne celle" sqref="D3:E3"/>
    <dataValidation allowBlank="1" showInputMessage="1" showErrorMessage="1" prompt="Angiv rejsedatoer i cellerne til højre" sqref="B4:B5"/>
    <dataValidation allowBlank="1" showInputMessage="1" showErrorMessage="1" prompt="Angiv rejsens startdato i cellen til højre" sqref="C4"/>
    <dataValidation allowBlank="1" showInputMessage="1" showErrorMessage="1" prompt="Angiv rejsens startdato i denne celle" sqref="D4:E4"/>
    <dataValidation allowBlank="1" showInputMessage="1" showErrorMessage="1" prompt="Angiv rejsens slutdato i cellen til højre" sqref="C5"/>
    <dataValidation allowBlank="1" showInputMessage="1" showErrorMessage="1" prompt="Angiv rejsens slutdato i denne celle" sqref="D5:E5"/>
    <dataValidation allowBlank="1" showInputMessage="1" showErrorMessage="1" prompt="Angiv rejsens formål i cellen til højre" sqref="B6:C6"/>
    <dataValidation allowBlank="1" showInputMessage="1" showErrorMessage="1" prompt="Angiv rejsens formål i denne celle" sqref="D6:E6"/>
    <dataValidation allowBlank="1" showInputMessage="1" showErrorMessage="1" prompt="Udgifter beregnes automatisk i cellerne nedenfor baseret på poster i beregnertabellen startende i celle B10. Angiv samlede rejsedage i celle I3" sqref="G2:J2"/>
    <dataValidation allowBlank="1" showInputMessage="1" showErrorMessage="1" prompt="Angiv samlede rejsedage i cellen til højre" sqref="G3:H3"/>
    <dataValidation allowBlank="1" showInputMessage="1" showErrorMessage="1" prompt="Angiv samlede rejsedage i denne celle" sqref="I3:J3"/>
    <dataValidation allowBlank="1" showInputMessage="1" showErrorMessage="1" prompt="Udgift til transport beregnes automatisk i cellen til højre" sqref="G4:H4"/>
    <dataValidation allowBlank="1" showInputMessage="1" showErrorMessage="1" prompt="Udgift til transport beregnes automatisk i denne celle" sqref="I4:J4"/>
    <dataValidation allowBlank="1" showInputMessage="1" showErrorMessage="1" prompt="Udgift til logi beregnes automatisk i cellen til højre" sqref="G5:H5"/>
    <dataValidation allowBlank="1" showInputMessage="1" showErrorMessage="1" prompt="Udgift til logi beregnes automatisk i denne celle" sqref="I5:J5"/>
    <dataValidation allowBlank="1" showInputMessage="1" showErrorMessage="1" prompt="Udgift til forplejning beregnes automatisk i cellen til højre" sqref="G6:H6"/>
    <dataValidation allowBlank="1" showInputMessage="1" showErrorMessage="1" prompt="Udgift til forplejning beregnes automatisk i denne celle" sqref="I6:J6"/>
    <dataValidation allowBlank="1" showInputMessage="1" showErrorMessage="1" prompt="Samlede rejseudgifter beregnes automatisk i cellen til højre" sqref="G7:H7"/>
    <dataValidation allowBlank="1" showInputMessage="1" showErrorMessage="1" prompt="Samlede rejseudgifter beregnes automatisk i denne celle" sqref="I7:J7"/>
    <dataValidation allowBlank="1" showInputMessage="1" showErrorMessage="1" prompt="Angiv oplysninger om udgift til transport, logi og forplejning i tabellen nedenfor" sqref="B9"/>
    <dataValidation allowBlank="1" showInputMessage="1" showErrorMessage="1" prompt="Angiv oplysninger om udgift til transport i kolonne C til E under denne overskrift" sqref="C9:E9"/>
    <dataValidation allowBlank="1" showInputMessage="1" showErrorMessage="1" prompt="Angiv oplysninger om udgift til forplejning i kolonne G til J under denne overskrift" sqref="G9:J9"/>
    <dataValidation allowBlank="1" showInputMessage="1" showErrorMessage="1" prompt="Angiv oplysninger om udgift til logi i kolonne F under denne overskrift" sqref="F9"/>
    <dataValidation allowBlank="1" showInputMessage="1" showErrorMessage="1" prompt="Angiv Dato i denne kolonne under denne overskrift" sqref="B10"/>
    <dataValidation allowBlank="1" showInputMessage="1" showErrorMessage="1" prompt="Angiv Fra (oprindelse) i denne kolonne under denne overskrift" sqref="C10"/>
    <dataValidation allowBlank="1" showInputMessage="1" showErrorMessage="1" prompt="Angiv Til (destination) i denne kolonne under denne overskrift" sqref="D10"/>
    <dataValidation allowBlank="1" showInputMessage="1" showErrorMessage="1" prompt="Angiv transportudgifter i denne kolonne under denne overskrift" sqref="E10:F10"/>
    <dataValidation allowBlank="1" showInputMessage="1" showErrorMessage="1" prompt="Angiv udgifter morgenmad i denne kolonne under denne overskrift" sqref="G10"/>
    <dataValidation allowBlank="1" showInputMessage="1" showErrorMessage="1" prompt="Angiv udgifter til frokost i denne kolonne under denne overskrift" sqref="H10"/>
    <dataValidation allowBlank="1" showInputMessage="1" showErrorMessage="1" prompt="Angiv udgifter til aftensmad i denne kolonne under denne overskrift" sqref="I10"/>
    <dataValidation allowBlank="1" showInputMessage="1" showErrorMessage="1" prompt="Angiv udgifter til snacks i denne kolonne under denne overskrift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Beregning af rejseudgifter</vt:lpstr>
      <vt:lpstr>Kolonnetitel1</vt:lpstr>
      <vt:lpstr>'Beregning af rejseudgifter'!Print_Titles</vt:lpstr>
      <vt:lpstr>RækkeTitelOmråde1..D3</vt:lpstr>
      <vt:lpstr>RækkeTitelOmråde2..D5</vt:lpstr>
      <vt:lpstr>RækkeTitelOmråde3..D6</vt:lpstr>
      <vt:lpstr>RækkeTitelOmråde4..I7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2018-06-29T11:31:58Z</dcterms:created>
  <dcterms:modified xsi:type="dcterms:W3CDTF">2018-06-29T11:31:58Z</dcterms:modified>
</cp:coreProperties>
</file>