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50" yWindow="-15" windowWidth="14580" windowHeight="8175" tabRatio="603"/>
  </bookViews>
  <sheets>
    <sheet name="Datatabel" sheetId="4" r:id="rId1"/>
    <sheet name="Mål" sheetId="12" r:id="rId2"/>
    <sheet name="Vægt – BMI" sheetId="13" r:id="rId3"/>
    <sheet name="Vægt – kropsfedt" sheetId="15" r:id="rId4"/>
  </sheets>
  <definedNames>
    <definedName name="_xlnm.Print_Area" localSheetId="0">Datatabel!$A$1:$H$53</definedName>
  </definedNames>
  <calcPr calcId="145621"/>
  <webPublishing codePage="1252"/>
</workbook>
</file>

<file path=xl/calcChain.xml><?xml version="1.0" encoding="utf-8"?>
<calcChain xmlns="http://schemas.openxmlformats.org/spreadsheetml/2006/main">
  <c r="I7" i="4" l="1"/>
  <c r="I8" i="4"/>
  <c r="I9" i="4"/>
  <c r="I10" i="4"/>
  <c r="I11" i="4"/>
  <c r="F8" i="4"/>
  <c r="G8" i="4" s="1"/>
  <c r="H8" i="4" s="1"/>
  <c r="F7" i="4"/>
  <c r="G7" i="4" s="1"/>
  <c r="H7" i="4" s="1"/>
  <c r="F9" i="4"/>
  <c r="G9" i="4" s="1"/>
  <c r="H9" i="4" s="1"/>
  <c r="F10" i="4"/>
  <c r="G10" i="4" s="1"/>
  <c r="H10" i="4" s="1"/>
  <c r="F11" i="4"/>
  <c r="G11" i="4" s="1"/>
  <c r="H11" i="4" s="1"/>
</calcChain>
</file>

<file path=xl/sharedStrings.xml><?xml version="1.0" encoding="utf-8"?>
<sst xmlns="http://schemas.openxmlformats.org/spreadsheetml/2006/main" count="11" uniqueCount="11">
  <si>
    <t>Dato</t>
  </si>
  <si>
    <t>Diagram over styrketræningsfremgang for mænd</t>
  </si>
  <si>
    <t>Anslået BMI (Body Mass Index)</t>
  </si>
  <si>
    <t>Højde (m)</t>
  </si>
  <si>
    <t>Vægt (kg)</t>
  </si>
  <si>
    <t>Bryst (cm)</t>
  </si>
  <si>
    <t>Talje (cm)</t>
  </si>
  <si>
    <t>Hofter (cm)</t>
  </si>
  <si>
    <t>Anslået kropsvægt (kg)</t>
  </si>
  <si>
    <t>Anslået kropsfedt (kg)</t>
  </si>
  <si>
    <t>Anslået kropsfedtprocent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</si>
</sst>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dd\.mm\.yyyy;@"/>
  </numFmts>
  <fonts count="9" x14ac:knownFonts="1">
    <font>
      <sz val="8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20"/>
      <name val="Cambria"/>
      <family val="1"/>
      <scheme val="major"/>
    </font>
    <font>
      <sz val="20"/>
      <color theme="1" tint="0.249977111117893"/>
      <name val="Cambria"/>
      <family val="1"/>
      <scheme val="major"/>
    </font>
    <font>
      <b/>
      <sz val="8"/>
      <color theme="0"/>
      <name val="Cambria"/>
      <family val="1"/>
      <scheme val="major"/>
    </font>
    <font>
      <sz val="10"/>
      <color theme="1" tint="0.249977111117893"/>
      <name val="Calibri"/>
      <family val="2"/>
      <scheme val="minor"/>
    </font>
    <font>
      <b/>
      <sz val="8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</borders>
  <cellStyleXfs count="1">
    <xf numFmtId="164" fontId="0" fillId="0" borderId="0">
      <alignment horizontal="left" vertical="center"/>
    </xf>
  </cellStyleXfs>
  <cellXfs count="21">
    <xf numFmtId="164" fontId="0" fillId="0" borderId="0" xfId="0">
      <alignment horizontal="left" vertical="center"/>
    </xf>
    <xf numFmtId="164" fontId="3" fillId="0" borderId="0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vertical="center"/>
    </xf>
    <xf numFmtId="164" fontId="2" fillId="0" borderId="0" xfId="0" applyFont="1" applyFill="1" applyBorder="1" applyAlignment="1">
      <alignment horizontal="left"/>
    </xf>
    <xf numFmtId="164" fontId="2" fillId="0" borderId="0" xfId="0" applyFont="1" applyFill="1" applyBorder="1">
      <alignment horizontal="left" vertical="center"/>
    </xf>
    <xf numFmtId="164" fontId="2" fillId="0" borderId="0" xfId="0" applyFont="1" applyFill="1" applyBorder="1" applyAlignment="1"/>
    <xf numFmtId="164" fontId="2" fillId="0" borderId="0" xfId="0" applyFont="1" applyFill="1" applyBorder="1" applyAlignment="1">
      <alignment horizontal="left" vertical="top"/>
    </xf>
    <xf numFmtId="164" fontId="0" fillId="0" borderId="0" xfId="0" applyAlignment="1">
      <alignment horizontal="left" vertical="top"/>
    </xf>
    <xf numFmtId="164" fontId="2" fillId="0" borderId="5" xfId="0" applyFont="1" applyFill="1" applyBorder="1" applyAlignment="1">
      <alignment horizontal="left"/>
    </xf>
    <xf numFmtId="164" fontId="0" fillId="0" borderId="0" xfId="0" applyAlignment="1">
      <alignment vertical="center"/>
    </xf>
    <xf numFmtId="0" fontId="6" fillId="0" borderId="0" xfId="0" applyNumberFormat="1" applyFont="1" applyAlignment="1">
      <alignment vertical="center" wrapText="1"/>
    </xf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8" fillId="0" borderId="0" xfId="0" applyNumberFormat="1" applyFont="1" applyAlignment="1">
      <alignment vertical="center" wrapText="1"/>
    </xf>
    <xf numFmtId="166" fontId="0" fillId="0" borderId="0" xfId="0" applyNumberFormat="1" applyAlignment="1">
      <alignment vertical="center"/>
    </xf>
    <xf numFmtId="0" fontId="5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7" fillId="0" borderId="1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</cellXfs>
  <cellStyles count="1">
    <cellStyle name="Normal" xfId="0" builtinId="0" customBuiltin="1"/>
  </cellStyles>
  <dxfs count="14">
    <dxf>
      <numFmt numFmtId="164" formatCode="0.0"/>
      <alignment horizontal="general" vertical="center" textRotation="0" wrapText="0" indent="0" justifyLastLine="0" shrinkToFit="0" readingOrder="0"/>
    </dxf>
    <dxf>
      <numFmt numFmtId="165" formatCode="0.0%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4" formatCode="0.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6" formatCode="dd\.mm\.yyyy;@"/>
      <alignment horizontal="general" vertical="center" textRotation="0" wrapText="0" indent="0" justifyLastLine="0" shrinkToFit="0" readingOrder="0"/>
    </dxf>
    <dxf>
      <font>
        <strike/>
        <outline/>
        <shadow/>
        <u val="none"/>
        <vertAlign val="baseline"/>
        <sz val="8"/>
        <name val="Cambria"/>
        <scheme val="major"/>
      </font>
      <numFmt numFmtId="0" formatCode="General"/>
      <alignment horizontal="general" vertical="center" textRotation="0" wrapText="1" indent="0" justifyLastLine="0" shrinkToFit="0" readingOrder="0"/>
    </dxf>
    <dxf>
      <fill>
        <patternFill>
          <bgColor theme="4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4" tint="0.59996337778862885"/>
        </patternFill>
      </fill>
      <border diagonalUp="0" diagonalDown="0"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0"/>
      </font>
      <fill>
        <patternFill>
          <bgColor theme="1" tint="0.499984740745262"/>
        </patternFill>
      </fill>
      <border diagonalUp="0" diagonalDown="0">
        <bottom style="thick">
          <color theme="0"/>
        </bottom>
      </border>
    </dxf>
    <dxf>
      <font>
        <sz val="8"/>
        <color theme="1" tint="0.24994659260841701"/>
      </font>
    </dxf>
  </dxfs>
  <tableStyles count="1" defaultTableStyle="TableStyleMedium9" defaultPivotStyle="PivotStyleLight16">
    <tableStyle name="Fitness Progress Chart" pivot="0" count="4">
      <tableStyleElement type="wholeTable" dxfId="13"/>
      <tableStyleElement type="headerRow" dxfId="12"/>
      <tableStyleElement type="firstRowStripe" dxfId="11"/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3E7EF"/>
      <rgbColor rgb="006C52AE"/>
      <rgbColor rgb="00F1F3F7"/>
      <rgbColor rgb="00EAEAEA"/>
      <rgbColor rgb="00D3D9EC"/>
      <rgbColor rgb="00800000"/>
      <rgbColor rgb="00008000"/>
      <rgbColor rgb="00000080"/>
      <rgbColor rgb="00808000"/>
      <rgbColor rgb="00800080"/>
      <rgbColor rgb="00C3BCD4"/>
      <rgbColor rgb="00C0C0C0"/>
      <rgbColor rgb="00CEE0B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4D80C"/>
      <rgbColor rgb="0000FFFF"/>
      <rgbColor rgb="00800080"/>
      <rgbColor rgb="00800000"/>
      <rgbColor rgb="00008080"/>
      <rgbColor rgb="000000FF"/>
      <rgbColor rgb="00C2CADC"/>
      <rgbColor rgb="00A0C4C2"/>
      <rgbColor rgb="00B0CEC5"/>
      <rgbColor rgb="00C2CBDC"/>
      <rgbColor rgb="0097BCC2"/>
      <rgbColor rgb="00FF99CC"/>
      <rgbColor rgb="00CC99FF"/>
      <rgbColor rgb="00FFFAE3"/>
      <rgbColor rgb="003366FF"/>
      <rgbColor rgb="0033CCCC"/>
      <rgbColor rgb="0099CC00"/>
      <rgbColor rgb="00FAFBFC"/>
      <rgbColor rgb="00FF9900"/>
      <rgbColor rgb="00FF6600"/>
      <rgbColor rgb="00E3ECF7"/>
      <rgbColor rgb="00969696"/>
      <rgbColor rgb="00003366"/>
      <rgbColor rgb="00339966"/>
      <rgbColor rgb="000058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chartsheet" Target="chartsheets/sheet3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da-DK"/>
              <a:t>Mål (cm)</a:t>
            </a:r>
          </a:p>
        </c:rich>
      </c:tx>
      <c:overlay val="0"/>
    </c:title>
    <c:autoTitleDeleted val="0"/>
    <c:view3D>
      <c:rotX val="10"/>
      <c:rotY val="30"/>
      <c:depthPercent val="15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line3DChart>
        <c:grouping val="standard"/>
        <c:varyColors val="0"/>
        <c:ser>
          <c:idx val="2"/>
          <c:order val="0"/>
          <c:tx>
            <c:strRef>
              <c:f>Datatabel!$E$6</c:f>
              <c:strCache>
                <c:ptCount val="1"/>
                <c:pt idx="0">
                  <c:v>Hofter (cm)</c:v>
                </c:pt>
              </c:strCache>
            </c:strRef>
          </c:tx>
          <c:cat>
            <c:numRef>
              <c:f>Datatabel!$A$7:$A$11</c:f>
              <c:numCache>
                <c:formatCode>dd\.mm\.yyyy;@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Datatabel!$E$7:$E$11</c:f>
              <c:numCache>
                <c:formatCode>0.0</c:formatCode>
                <c:ptCount val="5"/>
                <c:pt idx="0">
                  <c:v>86</c:v>
                </c:pt>
                <c:pt idx="1">
                  <c:v>86</c:v>
                </c:pt>
                <c:pt idx="2">
                  <c:v>85</c:v>
                </c:pt>
                <c:pt idx="3">
                  <c:v>84</c:v>
                </c:pt>
                <c:pt idx="4">
                  <c:v>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Datatabel!$D$6</c:f>
              <c:strCache>
                <c:ptCount val="1"/>
                <c:pt idx="0">
                  <c:v>Talje (cm)</c:v>
                </c:pt>
              </c:strCache>
            </c:strRef>
          </c:tx>
          <c:cat>
            <c:numRef>
              <c:f>Datatabel!$A$7:$A$11</c:f>
              <c:numCache>
                <c:formatCode>dd\.mm\.yyyy;@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Datatabel!$D$7:$D$11</c:f>
              <c:numCache>
                <c:formatCode>0.0</c:formatCode>
                <c:ptCount val="5"/>
                <c:pt idx="0">
                  <c:v>91.5</c:v>
                </c:pt>
                <c:pt idx="1">
                  <c:v>91.5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Datatabel!$C$6</c:f>
              <c:strCache>
                <c:ptCount val="1"/>
                <c:pt idx="0">
                  <c:v>Bryst (cm)</c:v>
                </c:pt>
              </c:strCache>
            </c:strRef>
          </c:tx>
          <c:cat>
            <c:numRef>
              <c:f>Datatabel!$A$7:$A$11</c:f>
              <c:numCache>
                <c:formatCode>dd\.mm\.yyyy;@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Datatabel!$C$7:$C$11</c:f>
              <c:numCache>
                <c:formatCode>0.0</c:formatCode>
                <c:ptCount val="5"/>
                <c:pt idx="0">
                  <c:v>106.5</c:v>
                </c:pt>
                <c:pt idx="1">
                  <c:v>106.5</c:v>
                </c:pt>
                <c:pt idx="2">
                  <c:v>106.5</c:v>
                </c:pt>
                <c:pt idx="3">
                  <c:v>106.5</c:v>
                </c:pt>
                <c:pt idx="4">
                  <c:v>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59520"/>
        <c:axId val="82861056"/>
        <c:axId val="74564480"/>
      </c:line3DChart>
      <c:dateAx>
        <c:axId val="82859520"/>
        <c:scaling>
          <c:orientation val="minMax"/>
        </c:scaling>
        <c:delete val="0"/>
        <c:axPos val="b"/>
        <c:numFmt formatCode="dd\.mm\.yyyy;@" sourceLinked="1"/>
        <c:majorTickMark val="none"/>
        <c:minorTickMark val="none"/>
        <c:tickLblPos val="nextTo"/>
        <c:txPr>
          <a:bodyPr rot="-2700000"/>
          <a:lstStyle/>
          <a:p>
            <a:pPr>
              <a:defRPr lang="en-US"/>
            </a:pPr>
            <a:endParaRPr lang="en-US"/>
          </a:p>
        </c:txPr>
        <c:crossAx val="82861056"/>
        <c:crosses val="autoZero"/>
        <c:auto val="1"/>
        <c:lblOffset val="100"/>
        <c:baseTimeUnit val="days"/>
        <c:majorUnit val="7"/>
        <c:majorTimeUnit val="days"/>
      </c:dateAx>
      <c:valAx>
        <c:axId val="82861056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2859520"/>
        <c:crosses val="autoZero"/>
        <c:crossBetween val="between"/>
      </c:valAx>
      <c:serAx>
        <c:axId val="74564480"/>
        <c:scaling>
          <c:orientation val="minMax"/>
        </c:scaling>
        <c:delete val="1"/>
        <c:axPos val="b"/>
        <c:majorTickMark val="out"/>
        <c:minorTickMark val="none"/>
        <c:tickLblPos val="nextTo"/>
        <c:crossAx val="82861056"/>
        <c:crosses val="autoZero"/>
      </c:serAx>
    </c:plotArea>
    <c:legend>
      <c:legendPos val="b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da-DK"/>
              <a:t>Vægt – BMI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Datatabel!$B$6</c:f>
              <c:strCache>
                <c:ptCount val="1"/>
                <c:pt idx="0">
                  <c:v>Vægt (kg)</c:v>
                </c:pt>
              </c:strCache>
            </c:strRef>
          </c:tx>
          <c:invertIfNegative val="0"/>
          <c:cat>
            <c:numRef>
              <c:f>Datatabel!$A$7:$A$11</c:f>
              <c:numCache>
                <c:formatCode>dd\.mm\.yyyy;@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Datatabel!$B$7:$B$11</c:f>
              <c:numCache>
                <c:formatCode>0.0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2586240"/>
        <c:axId val="82592128"/>
      </c:barChart>
      <c:lineChart>
        <c:grouping val="standard"/>
        <c:varyColors val="0"/>
        <c:ser>
          <c:idx val="0"/>
          <c:order val="0"/>
          <c:tx>
            <c:strRef>
              <c:f>Datatabel!$I$6</c:f>
              <c:strCache>
                <c:ptCount val="1"/>
                <c:pt idx="0">
                  <c:v>Anslået BMI (Body Mass Index)</c:v>
                </c:pt>
              </c:strCache>
            </c:strRef>
          </c:tx>
          <c:cat>
            <c:numRef>
              <c:f>Datatabel!$A$7:$A$11</c:f>
              <c:numCache>
                <c:formatCode>dd\.mm\.yyyy;@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Datatabel!$I$7:$I$11</c:f>
              <c:numCache>
                <c:formatCode>0.0</c:formatCode>
                <c:ptCount val="5"/>
                <c:pt idx="0">
                  <c:v>25.207756232686982</c:v>
                </c:pt>
                <c:pt idx="1">
                  <c:v>25.207756232686982</c:v>
                </c:pt>
                <c:pt idx="2">
                  <c:v>25.069252077562329</c:v>
                </c:pt>
                <c:pt idx="3">
                  <c:v>24.792243767313021</c:v>
                </c:pt>
                <c:pt idx="4">
                  <c:v>24.792243767313021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04032"/>
        <c:axId val="82593664"/>
      </c:lineChart>
      <c:dateAx>
        <c:axId val="82586240"/>
        <c:scaling>
          <c:orientation val="minMax"/>
        </c:scaling>
        <c:delete val="0"/>
        <c:axPos val="b"/>
        <c:numFmt formatCode="dd\.mm\.yyyy;@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2592128"/>
        <c:crosses val="autoZero"/>
        <c:auto val="1"/>
        <c:lblOffset val="100"/>
        <c:baseTimeUnit val="days"/>
      </c:dateAx>
      <c:valAx>
        <c:axId val="82592128"/>
        <c:scaling>
          <c:orientation val="minMax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2586240"/>
        <c:crosses val="autoZero"/>
        <c:crossBetween val="between"/>
      </c:valAx>
      <c:valAx>
        <c:axId val="8259366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da-DK"/>
                  <a:t>BMI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2604032"/>
        <c:crosses val="max"/>
        <c:crossBetween val="between"/>
      </c:valAx>
      <c:dateAx>
        <c:axId val="82604032"/>
        <c:scaling>
          <c:orientation val="minMax"/>
        </c:scaling>
        <c:delete val="1"/>
        <c:axPos val="b"/>
        <c:numFmt formatCode="dd\.mm\.yyyy;@" sourceLinked="1"/>
        <c:majorTickMark val="out"/>
        <c:minorTickMark val="none"/>
        <c:tickLblPos val="nextTo"/>
        <c:crossAx val="82593664"/>
        <c:crosses val="autoZero"/>
        <c:auto val="1"/>
        <c:lblOffset val="100"/>
        <c:baseTimeUnit val="days"/>
      </c:dateAx>
    </c:plotArea>
    <c:legend>
      <c:legendPos val="b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da-DK"/>
              <a:t>Vægt – kropsfedt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Datatabel!$B$6</c:f>
              <c:strCache>
                <c:ptCount val="1"/>
                <c:pt idx="0">
                  <c:v>Vægt (kg)</c:v>
                </c:pt>
              </c:strCache>
            </c:strRef>
          </c:tx>
          <c:invertIfNegative val="0"/>
          <c:cat>
            <c:numRef>
              <c:f>Datatabel!$A$7:$A$11</c:f>
              <c:numCache>
                <c:formatCode>dd\.mm\.yyyy;@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Datatabel!$B$7:$B$11</c:f>
              <c:numCache>
                <c:formatCode>0.0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2667776"/>
        <c:axId val="82677760"/>
      </c:barChart>
      <c:lineChart>
        <c:grouping val="standard"/>
        <c:varyColors val="0"/>
        <c:ser>
          <c:idx val="1"/>
          <c:order val="1"/>
          <c:tx>
            <c:strRef>
              <c:f>Datatabel!$H$6</c:f>
              <c:strCache>
                <c:ptCount val="1"/>
                <c:pt idx="0">
                  <c:v>Anslået kropsfedtprocent (kg)</c:v>
                </c:pt>
              </c:strCache>
            </c:strRef>
          </c:tx>
          <c:cat>
            <c:numRef>
              <c:f>Datatabel!$A$7:$A$11</c:f>
              <c:numCache>
                <c:formatCode>dd\.mm\.yyyy;@</c:formatCode>
                <c:ptCount val="5"/>
                <c:pt idx="0">
                  <c:v>39083</c:v>
                </c:pt>
                <c:pt idx="1">
                  <c:v>39090</c:v>
                </c:pt>
                <c:pt idx="2">
                  <c:v>39097</c:v>
                </c:pt>
                <c:pt idx="3">
                  <c:v>39104</c:v>
                </c:pt>
                <c:pt idx="4">
                  <c:v>39111</c:v>
                </c:pt>
              </c:numCache>
            </c:numRef>
          </c:cat>
          <c:val>
            <c:numRef>
              <c:f>Datatabel!$H$7:$H$11</c:f>
              <c:numCache>
                <c:formatCode>0.0%</c:formatCode>
                <c:ptCount val="5"/>
                <c:pt idx="0">
                  <c:v>0.22265927977839325</c:v>
                </c:pt>
                <c:pt idx="1">
                  <c:v>0.22265927977839325</c:v>
                </c:pt>
                <c:pt idx="2">
                  <c:v>0.2208864265927977</c:v>
                </c:pt>
                <c:pt idx="3">
                  <c:v>0.21734072022160672</c:v>
                </c:pt>
                <c:pt idx="4">
                  <c:v>0.21734072022160672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81216"/>
        <c:axId val="82679296"/>
      </c:lineChart>
      <c:dateAx>
        <c:axId val="82667776"/>
        <c:scaling>
          <c:orientation val="minMax"/>
        </c:scaling>
        <c:delete val="0"/>
        <c:axPos val="b"/>
        <c:numFmt formatCode="dd\.mm\.yyyy;@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2677760"/>
        <c:crosses val="autoZero"/>
        <c:auto val="1"/>
        <c:lblOffset val="100"/>
        <c:baseTimeUnit val="days"/>
      </c:dateAx>
      <c:valAx>
        <c:axId val="82677760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2667776"/>
        <c:crosses val="autoZero"/>
        <c:crossBetween val="between"/>
      </c:valAx>
      <c:valAx>
        <c:axId val="8267929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da-DK"/>
                  <a:t>Kropsfedt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2681216"/>
        <c:crosses val="max"/>
        <c:crossBetween val="between"/>
      </c:valAx>
      <c:dateAx>
        <c:axId val="82681216"/>
        <c:scaling>
          <c:orientation val="minMax"/>
        </c:scaling>
        <c:delete val="1"/>
        <c:axPos val="b"/>
        <c:numFmt formatCode="dd\.mm\.yyyy;@" sourceLinked="1"/>
        <c:majorTickMark val="out"/>
        <c:minorTickMark val="none"/>
        <c:tickLblPos val="nextTo"/>
        <c:crossAx val="82679296"/>
        <c:crosses val="autoZero"/>
        <c:auto val="1"/>
        <c:lblOffset val="100"/>
        <c:baseTimeUnit val="days"/>
      </c:dateAx>
    </c:plotArea>
    <c:legend>
      <c:legendPos val="b"/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orientation="landscape" horizontalDpi="4294967292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orientation="landscape" horizontalDpi="4294967292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981075</xdr:colOff>
      <xdr:row>0</xdr:row>
      <xdr:rowOff>180975</xdr:rowOff>
    </xdr:from>
    <xdr:ext cx="1466850" cy="1047750"/>
    <xdr:pic>
      <xdr:nvPicPr>
        <xdr:cNvPr id="2" name="fitne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72350" y="180975"/>
          <a:ext cx="1466850" cy="1047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676275" y="371475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28650" y="320761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695325" y="342900"/>
    <xdr:ext cx="7315200" cy="54864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fitness" displayName="fitness" ref="A6:I11" totalsRowShown="0" headerRowDxfId="9" headerRowCellStyle="Normal" dataCellStyle="Normal">
  <autoFilter ref="A6:I11"/>
  <tableColumns count="9">
    <tableColumn id="1" name="Dato" dataDxfId="8" dataCellStyle="Normal"/>
    <tableColumn id="2" name="Vægt (kg)" dataDxfId="7" dataCellStyle="Normal"/>
    <tableColumn id="3" name="Bryst (cm)" dataDxfId="6" dataCellStyle="Normal"/>
    <tableColumn id="4" name="Talje (cm)" dataDxfId="5" dataCellStyle="Normal"/>
    <tableColumn id="5" name="Hofter (cm)" dataDxfId="4" dataCellStyle="Normal"/>
    <tableColumn id="6" name="Anslået kropsvægt (kg)" dataDxfId="3" dataCellStyle="Normal">
      <calculatedColumnFormula>(1.1*fitness[[#This Row],[Vægt (kg)]])-128*(fitness[[#This Row],[Vægt (kg)]]^2/(100*$B$3)^2)</calculatedColumnFormula>
    </tableColumn>
    <tableColumn id="7" name="Anslået kropsfedt (kg)" dataDxfId="2" dataCellStyle="Normal">
      <calculatedColumnFormula>B7-F7</calculatedColumnFormula>
    </tableColumn>
    <tableColumn id="8" name="Anslået kropsfedtprocent (kg)" dataDxfId="1" dataCellStyle="Normal">
      <calculatedColumnFormula>IF(ISERROR((G7*100)/B7),"0.0",(G7*100)/B7)*0.01</calculatedColumnFormula>
    </tableColumn>
    <tableColumn id="9" name="Anslået BMI (Body Mass Index)" dataDxfId="0" dataCellStyle="Normal">
      <calculatedColumnFormula>(fitness[[#This Row],[Vægt (kg)]]/($B$3*$B$3))</calculatedColumnFormula>
    </tableColumn>
  </tableColumns>
  <tableStyleInfo name="Fitness Progress Chart"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2"/>
  <sheetViews>
    <sheetView showGridLines="0" tabSelected="1" workbookViewId="0">
      <selection sqref="A1:I1"/>
    </sheetView>
  </sheetViews>
  <sheetFormatPr defaultRowHeight="15.95" customHeight="1" x14ac:dyDescent="0.2"/>
  <cols>
    <col min="1" max="1" width="14.83203125" style="3" customWidth="1"/>
    <col min="2" max="4" width="12.83203125" style="3" customWidth="1"/>
    <col min="5" max="5" width="13" style="3" bestFit="1" customWidth="1"/>
    <col min="6" max="6" width="23.33203125" style="3" bestFit="1" customWidth="1"/>
    <col min="7" max="7" width="22.6640625" style="3" bestFit="1" customWidth="1"/>
    <col min="8" max="8" width="29.6640625" style="3" bestFit="1" customWidth="1"/>
    <col min="9" max="9" width="29.83203125" style="3" bestFit="1" customWidth="1"/>
    <col min="10" max="16384" width="9.33203125" style="4"/>
  </cols>
  <sheetData>
    <row r="1" spans="1:9" s="5" customFormat="1" ht="48" customHeight="1" x14ac:dyDescent="0.35">
      <c r="A1" s="15" t="s">
        <v>1</v>
      </c>
      <c r="B1" s="16"/>
      <c r="C1" s="16"/>
      <c r="D1" s="16"/>
      <c r="E1" s="16"/>
      <c r="F1" s="16"/>
      <c r="G1" s="16"/>
      <c r="H1" s="16"/>
      <c r="I1" s="16"/>
    </row>
    <row r="2" spans="1:9" ht="12.75" customHeight="1" x14ac:dyDescent="0.2">
      <c r="A2"/>
      <c r="B2"/>
      <c r="C2"/>
      <c r="D2"/>
      <c r="E2"/>
      <c r="F2"/>
      <c r="G2"/>
      <c r="H2" s="4"/>
      <c r="I2" s="4"/>
    </row>
    <row r="3" spans="1:9" s="3" customFormat="1" ht="15.95" customHeight="1" x14ac:dyDescent="0.2">
      <c r="A3" s="17" t="s">
        <v>3</v>
      </c>
      <c r="B3" s="19">
        <v>1.9</v>
      </c>
      <c r="C3" s="8"/>
    </row>
    <row r="4" spans="1:9" s="6" customFormat="1" ht="15.95" customHeight="1" x14ac:dyDescent="0.2">
      <c r="A4" s="18"/>
      <c r="B4" s="20"/>
      <c r="C4" s="8"/>
      <c r="H4" s="7"/>
      <c r="I4" s="7"/>
    </row>
    <row r="5" spans="1:9" ht="15" customHeight="1" x14ac:dyDescent="0.2">
      <c r="H5" s="1"/>
      <c r="I5" s="1"/>
    </row>
    <row r="6" spans="1:9" s="2" customFormat="1" ht="26.1" customHeight="1" x14ac:dyDescent="0.2">
      <c r="A6" s="13" t="s">
        <v>0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2</v>
      </c>
    </row>
    <row r="7" spans="1:9" s="2" customFormat="1" ht="15.95" customHeight="1" x14ac:dyDescent="0.2">
      <c r="A7" s="14">
        <v>39083</v>
      </c>
      <c r="B7" s="9">
        <v>91</v>
      </c>
      <c r="C7" s="9">
        <v>106.5</v>
      </c>
      <c r="D7" s="9">
        <v>91.5</v>
      </c>
      <c r="E7" s="9">
        <v>86</v>
      </c>
      <c r="F7" s="9">
        <f>(1.1*fitness[[#This Row],[Vægt (kg)]])-128*(fitness[[#This Row],[Vægt (kg)]]^2/(100*$B$3)^2)</f>
        <v>70.738005540166213</v>
      </c>
      <c r="G7" s="9">
        <f>B7-F7</f>
        <v>20.261994459833787</v>
      </c>
      <c r="H7" s="11">
        <f t="shared" ref="H7:H11" si="0">IF(ISERROR((G7*100)/B7),"0.0",(G7*100)/B7)*0.01</f>
        <v>0.22265927977839325</v>
      </c>
      <c r="I7" s="12">
        <f>(fitness[[#This Row],[Vægt (kg)]]/($B$3*$B$3))</f>
        <v>25.207756232686982</v>
      </c>
    </row>
    <row r="8" spans="1:9" s="2" customFormat="1" ht="15.95" customHeight="1" x14ac:dyDescent="0.2">
      <c r="A8" s="14">
        <v>39090</v>
      </c>
      <c r="B8" s="9">
        <v>91</v>
      </c>
      <c r="C8" s="9">
        <v>106.5</v>
      </c>
      <c r="D8" s="9">
        <v>91.5</v>
      </c>
      <c r="E8" s="9">
        <v>86</v>
      </c>
      <c r="F8" s="9">
        <f>(1.1*fitness[[#This Row],[Vægt (kg)]])-128*(fitness[[#This Row],[Vægt (kg)]]^2/(100*$B$3)^2)</f>
        <v>70.738005540166213</v>
      </c>
      <c r="G8" s="9">
        <f>B8-F8</f>
        <v>20.261994459833787</v>
      </c>
      <c r="H8" s="11">
        <f t="shared" si="0"/>
        <v>0.22265927977839325</v>
      </c>
      <c r="I8" s="12">
        <f>(fitness[[#This Row],[Vægt (kg)]]/($B$3*$B$3))</f>
        <v>25.207756232686982</v>
      </c>
    </row>
    <row r="9" spans="1:9" s="2" customFormat="1" ht="15.95" customHeight="1" x14ac:dyDescent="0.2">
      <c r="A9" s="14">
        <v>39097</v>
      </c>
      <c r="B9" s="9">
        <v>90.5</v>
      </c>
      <c r="C9" s="9">
        <v>106.5</v>
      </c>
      <c r="D9" s="9">
        <v>90</v>
      </c>
      <c r="E9" s="9">
        <v>85</v>
      </c>
      <c r="F9" s="9">
        <f>(1.1*fitness[[#This Row],[Vægt (kg)]])-128*(fitness[[#This Row],[Vægt (kg)]]^2/(100*$B$3)^2)</f>
        <v>70.509778393351809</v>
      </c>
      <c r="G9" s="9">
        <f>B9-F9</f>
        <v>19.990221606648191</v>
      </c>
      <c r="H9" s="11">
        <f t="shared" si="0"/>
        <v>0.2208864265927977</v>
      </c>
      <c r="I9" s="12">
        <f>(fitness[[#This Row],[Vægt (kg)]]/($B$3*$B$3))</f>
        <v>25.069252077562329</v>
      </c>
    </row>
    <row r="10" spans="1:9" s="2" customFormat="1" ht="15.95" customHeight="1" x14ac:dyDescent="0.2">
      <c r="A10" s="14">
        <v>39104</v>
      </c>
      <c r="B10" s="9">
        <v>89.5</v>
      </c>
      <c r="C10" s="9">
        <v>106.5</v>
      </c>
      <c r="D10" s="9">
        <v>90</v>
      </c>
      <c r="E10" s="9">
        <v>84</v>
      </c>
      <c r="F10" s="9">
        <f>(1.1*fitness[[#This Row],[Vægt (kg)]])-128*(fitness[[#This Row],[Vægt (kg)]]^2/(100*$B$3)^2)</f>
        <v>70.048005540166201</v>
      </c>
      <c r="G10" s="9">
        <f>B10-F10</f>
        <v>19.451994459833799</v>
      </c>
      <c r="H10" s="11">
        <f t="shared" si="0"/>
        <v>0.21734072022160672</v>
      </c>
      <c r="I10" s="12">
        <f>(fitness[[#This Row],[Vægt (kg)]]/($B$3*$B$3))</f>
        <v>24.792243767313021</v>
      </c>
    </row>
    <row r="11" spans="1:9" s="2" customFormat="1" ht="15.95" customHeight="1" x14ac:dyDescent="0.2">
      <c r="A11" s="14">
        <v>39111</v>
      </c>
      <c r="B11" s="9">
        <v>89.5</v>
      </c>
      <c r="C11" s="9">
        <v>108</v>
      </c>
      <c r="D11" s="9">
        <v>90</v>
      </c>
      <c r="E11" s="9">
        <v>84</v>
      </c>
      <c r="F11" s="9">
        <f>(1.1*fitness[[#This Row],[Vægt (kg)]])-128*(fitness[[#This Row],[Vægt (kg)]]^2/(100*$B$3)^2)</f>
        <v>70.048005540166201</v>
      </c>
      <c r="G11" s="9">
        <f>B11-F11</f>
        <v>19.451994459833799</v>
      </c>
      <c r="H11" s="11">
        <f t="shared" si="0"/>
        <v>0.21734072022160672</v>
      </c>
      <c r="I11" s="12">
        <f>(fitness[[#This Row],[Vægt (kg)]]/($B$3*$B$3))</f>
        <v>24.792243767313021</v>
      </c>
    </row>
    <row r="12" spans="1:9" s="2" customFormat="1" ht="15.95" customHeight="1" x14ac:dyDescent="0.2">
      <c r="A12" s="3"/>
      <c r="B12" s="3"/>
      <c r="C12" s="3"/>
      <c r="D12" s="3"/>
      <c r="E12" s="3"/>
      <c r="F12" s="3"/>
      <c r="G12" s="3"/>
      <c r="H12" s="3"/>
      <c r="I12" s="3"/>
    </row>
    <row r="13" spans="1:9" s="2" customFormat="1" ht="15.95" customHeight="1" x14ac:dyDescent="0.2">
      <c r="A13" s="3"/>
      <c r="B13" s="3"/>
      <c r="C13" s="3"/>
      <c r="D13" s="3"/>
      <c r="E13" s="3"/>
      <c r="F13" s="3"/>
      <c r="G13" s="3"/>
      <c r="H13" s="3"/>
      <c r="I13" s="3"/>
    </row>
    <row r="14" spans="1:9" s="2" customFormat="1" ht="15.95" customHeight="1" x14ac:dyDescent="0.2">
      <c r="A14" s="3"/>
      <c r="B14" s="3"/>
      <c r="C14" s="3"/>
      <c r="D14" s="3"/>
      <c r="E14" s="3"/>
      <c r="F14" s="3"/>
      <c r="G14" s="3"/>
      <c r="H14" s="3"/>
      <c r="I14" s="3"/>
    </row>
    <row r="15" spans="1:9" s="2" customFormat="1" ht="15.95" customHeight="1" x14ac:dyDescent="0.2">
      <c r="A15" s="3"/>
      <c r="B15" s="3"/>
      <c r="C15" s="3"/>
      <c r="D15" s="3"/>
      <c r="E15" s="3"/>
      <c r="F15" s="3"/>
      <c r="G15" s="3"/>
      <c r="H15" s="3"/>
      <c r="I15" s="3"/>
    </row>
    <row r="16" spans="1:9" s="2" customFormat="1" ht="15.95" customHeight="1" x14ac:dyDescent="0.2">
      <c r="A16" s="3"/>
      <c r="B16" s="3"/>
      <c r="C16" s="3"/>
      <c r="D16" s="3"/>
      <c r="E16" s="3"/>
      <c r="F16" s="3"/>
      <c r="G16" s="3"/>
      <c r="H16" s="3"/>
      <c r="I16" s="3"/>
    </row>
    <row r="17" spans="1:9" s="2" customFormat="1" ht="15.95" customHeight="1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9" s="2" customFormat="1" ht="15.95" customHeight="1" x14ac:dyDescent="0.2">
      <c r="A18" s="3"/>
      <c r="B18" s="3"/>
      <c r="C18" s="3"/>
      <c r="D18" s="3"/>
      <c r="E18" s="3"/>
      <c r="F18" s="3"/>
      <c r="G18" s="3"/>
      <c r="H18" s="3"/>
      <c r="I18" s="3"/>
    </row>
    <row r="19" spans="1:9" s="2" customFormat="1" ht="15.95" customHeight="1" x14ac:dyDescent="0.2">
      <c r="A19" s="3"/>
      <c r="B19" s="3"/>
      <c r="C19" s="3"/>
      <c r="D19" s="3"/>
      <c r="E19" s="3"/>
      <c r="F19" s="3"/>
      <c r="G19" s="3"/>
      <c r="H19" s="3"/>
      <c r="I19" s="3"/>
    </row>
    <row r="20" spans="1:9" s="2" customFormat="1" ht="15.95" customHeight="1" x14ac:dyDescent="0.2">
      <c r="A20" s="3"/>
      <c r="B20" s="3"/>
      <c r="C20" s="3"/>
      <c r="D20" s="3"/>
      <c r="E20" s="3"/>
      <c r="F20" s="3"/>
      <c r="G20" s="3"/>
      <c r="H20" s="3"/>
      <c r="I20" s="3"/>
    </row>
    <row r="21" spans="1:9" s="2" customFormat="1" ht="15.95" customHeight="1" x14ac:dyDescent="0.2">
      <c r="A21" s="3"/>
      <c r="B21" s="3"/>
      <c r="C21" s="3"/>
      <c r="D21" s="3"/>
      <c r="E21" s="3"/>
      <c r="F21" s="3"/>
      <c r="G21" s="3"/>
      <c r="H21" s="3"/>
      <c r="I21" s="3"/>
    </row>
    <row r="22" spans="1:9" s="2" customFormat="1" ht="15.95" customHeight="1" x14ac:dyDescent="0.2">
      <c r="A22" s="3"/>
      <c r="B22" s="3"/>
      <c r="C22" s="3"/>
      <c r="D22" s="3"/>
      <c r="E22" s="3"/>
      <c r="F22" s="3"/>
      <c r="G22" s="3"/>
      <c r="H22" s="3"/>
      <c r="I22" s="3"/>
    </row>
    <row r="23" spans="1:9" s="2" customFormat="1" ht="15.95" customHeight="1" x14ac:dyDescent="0.2">
      <c r="A23" s="3"/>
      <c r="B23" s="3"/>
      <c r="C23" s="3"/>
      <c r="D23" s="3"/>
      <c r="E23" s="3"/>
      <c r="F23" s="3"/>
      <c r="G23" s="3"/>
      <c r="H23" s="3"/>
      <c r="I23" s="3"/>
    </row>
    <row r="24" spans="1:9" s="2" customFormat="1" ht="15.95" customHeight="1" x14ac:dyDescent="0.2">
      <c r="A24" s="3"/>
      <c r="B24" s="3"/>
      <c r="C24" s="3"/>
      <c r="D24" s="3"/>
      <c r="E24" s="3"/>
      <c r="F24" s="3"/>
      <c r="G24" s="3"/>
      <c r="H24" s="3"/>
      <c r="I24" s="3"/>
    </row>
    <row r="25" spans="1:9" s="2" customFormat="1" ht="15.95" customHeight="1" x14ac:dyDescent="0.2">
      <c r="A25" s="3"/>
      <c r="B25" s="3"/>
      <c r="C25" s="3"/>
      <c r="D25" s="3"/>
      <c r="E25" s="3"/>
      <c r="F25" s="3"/>
      <c r="G25" s="3"/>
      <c r="H25" s="3"/>
      <c r="I25" s="3"/>
    </row>
    <row r="26" spans="1:9" s="2" customFormat="1" ht="15.95" customHeight="1" x14ac:dyDescent="0.2">
      <c r="A26" s="3"/>
      <c r="B26" s="3"/>
      <c r="C26" s="3"/>
      <c r="D26" s="3"/>
      <c r="E26" s="3"/>
      <c r="F26" s="3"/>
      <c r="G26" s="3"/>
      <c r="H26" s="3"/>
      <c r="I26" s="3"/>
    </row>
    <row r="27" spans="1:9" s="2" customFormat="1" ht="15.95" customHeight="1" x14ac:dyDescent="0.2">
      <c r="A27" s="3"/>
      <c r="B27" s="3"/>
      <c r="C27" s="3"/>
      <c r="D27" s="3"/>
      <c r="E27" s="3"/>
      <c r="F27" s="3"/>
      <c r="G27" s="3"/>
      <c r="H27" s="3"/>
      <c r="I27" s="3"/>
    </row>
    <row r="28" spans="1:9" s="2" customFormat="1" ht="15.95" customHeight="1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9" s="2" customFormat="1" ht="15.95" customHeight="1" x14ac:dyDescent="0.2">
      <c r="A29" s="3"/>
      <c r="B29" s="3"/>
      <c r="C29" s="3"/>
      <c r="D29" s="3"/>
      <c r="E29" s="3"/>
      <c r="F29" s="3"/>
      <c r="G29" s="3"/>
      <c r="H29" s="3"/>
      <c r="I29" s="3"/>
    </row>
    <row r="30" spans="1:9" s="2" customFormat="1" ht="15.95" customHeight="1" x14ac:dyDescent="0.2">
      <c r="A30" s="3"/>
      <c r="B30" s="3"/>
      <c r="C30" s="3"/>
      <c r="D30" s="3"/>
      <c r="E30" s="3"/>
      <c r="F30" s="3"/>
      <c r="G30" s="3"/>
      <c r="H30" s="3"/>
      <c r="I30" s="3"/>
    </row>
    <row r="31" spans="1:9" s="2" customFormat="1" ht="15.95" customHeight="1" x14ac:dyDescent="0.2">
      <c r="A31" s="3"/>
      <c r="B31" s="3"/>
      <c r="C31" s="3"/>
      <c r="D31" s="3"/>
      <c r="E31" s="3"/>
      <c r="F31" s="3"/>
      <c r="G31" s="3"/>
      <c r="H31" s="3"/>
      <c r="I31" s="3"/>
    </row>
    <row r="32" spans="1:9" s="2" customFormat="1" ht="15.95" customHeight="1" x14ac:dyDescent="0.2">
      <c r="A32" s="3"/>
      <c r="B32" s="3"/>
      <c r="C32" s="3"/>
      <c r="D32" s="3"/>
      <c r="E32" s="3"/>
      <c r="F32" s="3"/>
      <c r="G32" s="3"/>
      <c r="H32" s="3"/>
      <c r="I32" s="3"/>
    </row>
  </sheetData>
  <mergeCells count="3">
    <mergeCell ref="A1:I1"/>
    <mergeCell ref="A3:A4"/>
    <mergeCell ref="B3:B4"/>
  </mergeCells>
  <phoneticPr fontId="1" type="noConversion"/>
  <printOptions horizontalCentered="1"/>
  <pageMargins left="0.5" right="0.5" top="0.75" bottom="0.75" header="0.5" footer="0.5"/>
  <pageSetup fitToHeight="0" orientation="landscape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C852C1E5F91724B9A95531E564938F8040047D3639BF074B14FBCC11A469034FDEF" ma:contentTypeVersion="57" ma:contentTypeDescription="Create a new document." ma:contentTypeScope="" ma:versionID="7c2c84f4d5e70cd1726c4144606fd097">
  <xsd:schema xmlns:xsd="http://www.w3.org/2001/XMLSchema" xmlns:xs="http://www.w3.org/2001/XMLSchema" xmlns:p="http://schemas.microsoft.com/office/2006/metadata/properties" xmlns:ns2="d01925c2-06df-47dc-afc4-5661f7a07983" targetNamespace="http://schemas.microsoft.com/office/2006/metadata/properties" ma:root="true" ma:fieldsID="52e0bc32026c19713dc65ca8528716ae" ns2:_="">
    <xsd:import namespace="d01925c2-06df-47dc-afc4-5661f7a07983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1925c2-06df-47dc-afc4-5661f7a07983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b7449da-1f85-442f-aa5d-dface1af064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231713-E82E-4CE6-8999-1E8A6A67596B}" ma:internalName="CSXSubmissionMarket" ma:readOnly="false" ma:showField="MarketName" ma:web="d01925c2-06df-47dc-afc4-5661f7a07983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1c13c8e-1aed-4916-8045-29ff58760f7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A3D5064-68F5-424F-8E94-94F877F427C1}" ma:internalName="InProjectListLookup" ma:readOnly="true" ma:showField="InProjectLis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2c5bcd4-d97a-45c4-81bc-a619b92ab81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A3D5064-68F5-424F-8E94-94F877F427C1}" ma:internalName="LastCompleteVersionLookup" ma:readOnly="true" ma:showField="LastComplete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A3D5064-68F5-424F-8E94-94F877F427C1}" ma:internalName="LastPreviewErrorLookup" ma:readOnly="true" ma:showField="LastPreview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A3D5064-68F5-424F-8E94-94F877F427C1}" ma:internalName="LastPreviewResultLookup" ma:readOnly="true" ma:showField="LastPreview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A3D5064-68F5-424F-8E94-94F877F427C1}" ma:internalName="LastPreviewAttemptDateLookup" ma:readOnly="true" ma:showField="LastPreview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A3D5064-68F5-424F-8E94-94F877F427C1}" ma:internalName="LastPreviewedByLookup" ma:readOnly="true" ma:showField="LastPreview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A3D5064-68F5-424F-8E94-94F877F427C1}" ma:internalName="LastPreviewTimeLookup" ma:readOnly="true" ma:showField="LastPreview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A3D5064-68F5-424F-8E94-94F877F427C1}" ma:internalName="LastPreviewVersionLookup" ma:readOnly="true" ma:showField="LastPreview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A3D5064-68F5-424F-8E94-94F877F427C1}" ma:internalName="LastPublishErrorLookup" ma:readOnly="true" ma:showField="LastPublishError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A3D5064-68F5-424F-8E94-94F877F427C1}" ma:internalName="LastPublishResultLookup" ma:readOnly="true" ma:showField="LastPublishResult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A3D5064-68F5-424F-8E94-94F877F427C1}" ma:internalName="LastPublishAttemptDateLookup" ma:readOnly="true" ma:showField="LastPublishAttemptDat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A3D5064-68F5-424F-8E94-94F877F427C1}" ma:internalName="LastPublishedByLookup" ma:readOnly="true" ma:showField="LastPublishedBy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A3D5064-68F5-424F-8E94-94F877F427C1}" ma:internalName="LastPublishTimeLookup" ma:readOnly="true" ma:showField="LastPublishTi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A3D5064-68F5-424F-8E94-94F877F427C1}" ma:internalName="LastPublishVersionLookup" ma:readOnly="true" ma:showField="LastPublishVersion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16827E70-9845-430F-A094-8731080BBC99}" ma:internalName="LocLastLocAttemptVersionLookup" ma:readOnly="false" ma:showField="LastLocAttemptVersion" ma:web="d01925c2-06df-47dc-afc4-5661f7a07983">
      <xsd:simpleType>
        <xsd:restriction base="dms:Lookup"/>
      </xsd:simpleType>
    </xsd:element>
    <xsd:element name="LocLastLocAttemptVersionTypeLookup" ma:index="71" nillable="true" ma:displayName="Loc Last Loc Attempt Version Type" ma:default="" ma:list="{16827E70-9845-430F-A094-8731080BBC99}" ma:internalName="LocLastLocAttemptVersionTypeLookup" ma:readOnly="true" ma:showField="LastLocAttemptVersionType" ma:web="d01925c2-06df-47dc-afc4-5661f7a07983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16827E70-9845-430F-A094-8731080BBC99}" ma:internalName="LocNewPublishedVersionLookup" ma:readOnly="true" ma:showField="NewPublishedVersion" ma:web="d01925c2-06df-47dc-afc4-5661f7a07983">
      <xsd:simpleType>
        <xsd:restriction base="dms:Lookup"/>
      </xsd:simpleType>
    </xsd:element>
    <xsd:element name="LocOverallHandbackStatusLookup" ma:index="75" nillable="true" ma:displayName="Loc Overall Handback Status" ma:default="" ma:list="{16827E70-9845-430F-A094-8731080BBC99}" ma:internalName="LocOverallHandbackStatusLookup" ma:readOnly="true" ma:showField="OverallHandbackStatus" ma:web="d01925c2-06df-47dc-afc4-5661f7a07983">
      <xsd:simpleType>
        <xsd:restriction base="dms:Lookup"/>
      </xsd:simpleType>
    </xsd:element>
    <xsd:element name="LocOverallLocStatusLookup" ma:index="76" nillable="true" ma:displayName="Loc Overall Localize Status" ma:default="" ma:list="{16827E70-9845-430F-A094-8731080BBC99}" ma:internalName="LocOverallLocStatusLookup" ma:readOnly="true" ma:showField="OverallLocStatus" ma:web="d01925c2-06df-47dc-afc4-5661f7a07983">
      <xsd:simpleType>
        <xsd:restriction base="dms:Lookup"/>
      </xsd:simpleType>
    </xsd:element>
    <xsd:element name="LocOverallPreviewStatusLookup" ma:index="77" nillable="true" ma:displayName="Loc Overall Preview Status" ma:default="" ma:list="{16827E70-9845-430F-A094-8731080BBC99}" ma:internalName="LocOverallPreviewStatusLookup" ma:readOnly="true" ma:showField="OverallPreviewStatus" ma:web="d01925c2-06df-47dc-afc4-5661f7a07983">
      <xsd:simpleType>
        <xsd:restriction base="dms:Lookup"/>
      </xsd:simpleType>
    </xsd:element>
    <xsd:element name="LocOverallPublishStatusLookup" ma:index="78" nillable="true" ma:displayName="Loc Overall Publish Status" ma:default="" ma:list="{16827E70-9845-430F-A094-8731080BBC99}" ma:internalName="LocOverallPublishStatusLookup" ma:readOnly="true" ma:showField="OverallPublishStatus" ma:web="d01925c2-06df-47dc-afc4-5661f7a07983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16827E70-9845-430F-A094-8731080BBC99}" ma:internalName="LocProcessedForHandoffsLookup" ma:readOnly="true" ma:showField="ProcessedForHandoffs" ma:web="d01925c2-06df-47dc-afc4-5661f7a07983">
      <xsd:simpleType>
        <xsd:restriction base="dms:Lookup"/>
      </xsd:simpleType>
    </xsd:element>
    <xsd:element name="LocProcessedForMarketsLookup" ma:index="81" nillable="true" ma:displayName="Loc Processed For Markets" ma:default="" ma:list="{16827E70-9845-430F-A094-8731080BBC99}" ma:internalName="LocProcessedForMarketsLookup" ma:readOnly="true" ma:showField="ProcessedForMarkets" ma:web="d01925c2-06df-47dc-afc4-5661f7a07983">
      <xsd:simpleType>
        <xsd:restriction base="dms:Lookup"/>
      </xsd:simpleType>
    </xsd:element>
    <xsd:element name="LocPublishedDependentAssetsLookup" ma:index="82" nillable="true" ma:displayName="Loc Published Dependent Assets" ma:default="" ma:list="{16827E70-9845-430F-A094-8731080BBC99}" ma:internalName="LocPublishedDependentAssetsLookup" ma:readOnly="true" ma:showField="PublishedDependentAssets" ma:web="d01925c2-06df-47dc-afc4-5661f7a07983">
      <xsd:simpleType>
        <xsd:restriction base="dms:Lookup"/>
      </xsd:simpleType>
    </xsd:element>
    <xsd:element name="LocPublishedLinkedAssetsLookup" ma:index="83" nillable="true" ma:displayName="Loc Published Linked Assets" ma:default="" ma:list="{16827E70-9845-430F-A094-8731080BBC99}" ma:internalName="LocPublishedLinkedAssetsLookup" ma:readOnly="true" ma:showField="PublishedLinkedAssets" ma:web="d01925c2-06df-47dc-afc4-5661f7a07983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f279a4f-10c7-485f-97b6-00fffa36a68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231713-E82E-4CE6-8999-1E8A6A67596B}" ma:internalName="Markets" ma:readOnly="false" ma:showField="MarketName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A3D5064-68F5-424F-8E94-94F877F427C1}" ma:internalName="NumOfRatingsLookup" ma:readOnly="true" ma:showField="NumOfRating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A3D5064-68F5-424F-8E94-94F877F427C1}" ma:internalName="PublishStatusLookup" ma:readOnly="false" ma:showField="PublishStatus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e4b50b2c-1251-462e-9ce8-a84fcff9aa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86d43cb-1a87-425b-8493-a068deffc2f6}" ma:internalName="TaxCatchAll" ma:showField="CatchAllData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86d43cb-1a87-425b-8493-a068deffc2f6}" ma:internalName="TaxCatchAllLabel" ma:readOnly="true" ma:showField="CatchAllDataLabel" ma:web="d01925c2-06df-47dc-afc4-5661f7a079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d01925c2-06df-47dc-afc4-5661f7a07983">english</DirectSourceMarket>
    <MarketSpecific xmlns="d01925c2-06df-47dc-afc4-5661f7a07983" xsi:nil="true"/>
    <ApprovalStatus xmlns="d01925c2-06df-47dc-afc4-5661f7a07983">InProgress</ApprovalStatus>
    <PrimaryImageGen xmlns="d01925c2-06df-47dc-afc4-5661f7a07983">true</PrimaryImageGen>
    <ThumbnailAssetId xmlns="d01925c2-06df-47dc-afc4-5661f7a07983" xsi:nil="true"/>
    <NumericId xmlns="d01925c2-06df-47dc-afc4-5661f7a07983">-1</NumericId>
    <TPFriendlyName xmlns="d01925c2-06df-47dc-afc4-5661f7a07983">Styrketræningsskema for mænd</TPFriendlyName>
    <BusinessGroup xmlns="d01925c2-06df-47dc-afc4-5661f7a07983" xsi:nil="true"/>
    <APEditor xmlns="d01925c2-06df-47dc-afc4-5661f7a07983">
      <UserInfo>
        <DisplayName>REDMOND\v-luannv</DisplayName>
        <AccountId>105</AccountId>
        <AccountType/>
      </UserInfo>
    </APEditor>
    <SourceTitle xmlns="d01925c2-06df-47dc-afc4-5661f7a07983">Fitness chart for men (metric)</SourceTitle>
    <OpenTemplate xmlns="d01925c2-06df-47dc-afc4-5661f7a07983">true</OpenTemplate>
    <UALocComments xmlns="d01925c2-06df-47dc-afc4-5661f7a07983" xsi:nil="true"/>
    <ParentAssetId xmlns="d01925c2-06df-47dc-afc4-5661f7a07983" xsi:nil="true"/>
    <IntlLangReviewDate xmlns="d01925c2-06df-47dc-afc4-5661f7a07983" xsi:nil="true"/>
    <PublishStatusLookup xmlns="d01925c2-06df-47dc-afc4-5661f7a07983">
      <Value>63626</Value>
      <Value>306823</Value>
    </PublishStatusLookup>
    <LastPublishResultLookup xmlns="d01925c2-06df-47dc-afc4-5661f7a07983" xsi:nil="true"/>
    <MachineTranslated xmlns="d01925c2-06df-47dc-afc4-5661f7a07983">false</MachineTranslated>
    <OriginalSourceMarket xmlns="d01925c2-06df-47dc-afc4-5661f7a07983">english</OriginalSourceMarket>
    <TPInstallLocation xmlns="d01925c2-06df-47dc-afc4-5661f7a07983">{My Templates}</TPInstallLocation>
    <ContentItem xmlns="d01925c2-06df-47dc-afc4-5661f7a07983" xsi:nil="true"/>
    <APDescription xmlns="d01925c2-06df-47dc-afc4-5661f7a07983" xsi:nil="true"/>
    <ClipArtFilename xmlns="d01925c2-06df-47dc-afc4-5661f7a07983" xsi:nil="true"/>
    <APAuthor xmlns="d01925c2-06df-47dc-afc4-5661f7a07983">
      <UserInfo>
        <DisplayName>REDMOND\cynvey</DisplayName>
        <AccountId>239</AccountId>
        <AccountType/>
      </UserInfo>
    </APAuthor>
    <TPAppVersion xmlns="d01925c2-06df-47dc-afc4-5661f7a07983">12</TPAppVersion>
    <TPCommandLine xmlns="d01925c2-06df-47dc-afc4-5661f7a07983">{XL} /t {FilePath}</TPCommandLine>
    <EditorialStatus xmlns="d01925c2-06df-47dc-afc4-5661f7a07983" xsi:nil="true"/>
    <PublishTargets xmlns="d01925c2-06df-47dc-afc4-5661f7a07983">OfficeOnline</PublishTargets>
    <TPLaunchHelpLinkType xmlns="d01925c2-06df-47dc-afc4-5661f7a07983">Template</TPLaunchHelpLinkType>
    <TimesCloned xmlns="d01925c2-06df-47dc-afc4-5661f7a07983" xsi:nil="true"/>
    <LastModifiedDateTime xmlns="d01925c2-06df-47dc-afc4-5661f7a07983" xsi:nil="true"/>
    <Provider xmlns="d01925c2-06df-47dc-afc4-5661f7a07983">EY006220130</Provider>
    <LastHandOff xmlns="d01925c2-06df-47dc-afc4-5661f7a07983" xsi:nil="true"/>
    <AssetStart xmlns="d01925c2-06df-47dc-afc4-5661f7a07983">2009-01-02T00:00:00+00:00</AssetStart>
    <AcquiredFrom xmlns="d01925c2-06df-47dc-afc4-5661f7a07983" xsi:nil="true"/>
    <TPClientViewer xmlns="d01925c2-06df-47dc-afc4-5661f7a07983">Microsoft Office Excel</TPClientViewer>
    <ArtSampleDocs xmlns="d01925c2-06df-47dc-afc4-5661f7a07983" xsi:nil="true"/>
    <UACurrentWords xmlns="d01925c2-06df-47dc-afc4-5661f7a07983">0</UACurrentWords>
    <UALocRecommendation xmlns="d01925c2-06df-47dc-afc4-5661f7a07983">Localize</UALocRecommendation>
    <IsDeleted xmlns="d01925c2-06df-47dc-afc4-5661f7a07983">false</IsDeleted>
    <ShowIn xmlns="d01925c2-06df-47dc-afc4-5661f7a07983" xsi:nil="true"/>
    <UANotes xmlns="d01925c2-06df-47dc-afc4-5661f7a07983" xsi:nil="true"/>
    <TemplateStatus xmlns="d01925c2-06df-47dc-afc4-5661f7a07983" xsi:nil="true"/>
    <CSXHash xmlns="d01925c2-06df-47dc-afc4-5661f7a07983" xsi:nil="true"/>
    <VoteCount xmlns="d01925c2-06df-47dc-afc4-5661f7a07983" xsi:nil="true"/>
    <CSXSubmissionMarket xmlns="d01925c2-06df-47dc-afc4-5661f7a07983" xsi:nil="true"/>
    <DSATActionTaken xmlns="d01925c2-06df-47dc-afc4-5661f7a07983" xsi:nil="true"/>
    <AssetExpire xmlns="d01925c2-06df-47dc-afc4-5661f7a07983">2029-05-12T00:00:00+00:00</AssetExpire>
    <SubmitterId xmlns="d01925c2-06df-47dc-afc4-5661f7a07983" xsi:nil="true"/>
    <TPExecutable xmlns="d01925c2-06df-47dc-afc4-5661f7a07983" xsi:nil="true"/>
    <AssetType xmlns="d01925c2-06df-47dc-afc4-5661f7a07983">TP</AssetType>
    <CSXSubmissionDate xmlns="d01925c2-06df-47dc-afc4-5661f7a07983" xsi:nil="true"/>
    <CSXUpdate xmlns="d01925c2-06df-47dc-afc4-5661f7a07983">false</CSXUpdate>
    <ApprovalLog xmlns="d01925c2-06df-47dc-afc4-5661f7a07983" xsi:nil="true"/>
    <BugNumber xmlns="d01925c2-06df-47dc-afc4-5661f7a07983" xsi:nil="true"/>
    <Milestone xmlns="d01925c2-06df-47dc-afc4-5661f7a07983" xsi:nil="true"/>
    <OriginAsset xmlns="d01925c2-06df-47dc-afc4-5661f7a07983" xsi:nil="true"/>
    <TPComponent xmlns="d01925c2-06df-47dc-afc4-5661f7a07983">EXCELFiles</TPComponent>
    <AssetId xmlns="d01925c2-06df-47dc-afc4-5661f7a07983">TP010219909</AssetId>
    <TPApplication xmlns="d01925c2-06df-47dc-afc4-5661f7a07983">Excel</TPApplication>
    <TPLaunchHelpLink xmlns="d01925c2-06df-47dc-afc4-5661f7a07983" xsi:nil="true"/>
    <IntlLocPriority xmlns="d01925c2-06df-47dc-afc4-5661f7a07983" xsi:nil="true"/>
    <HandoffToMSDN xmlns="d01925c2-06df-47dc-afc4-5661f7a07983" xsi:nil="true"/>
    <IntlLangReviewer xmlns="d01925c2-06df-47dc-afc4-5661f7a07983" xsi:nil="true"/>
    <PlannedPubDate xmlns="d01925c2-06df-47dc-afc4-5661f7a07983" xsi:nil="true"/>
    <CrawlForDependencies xmlns="d01925c2-06df-47dc-afc4-5661f7a07983">false</CrawlForDependencies>
    <TrustLevel xmlns="d01925c2-06df-47dc-afc4-5661f7a07983">1 Microsoft Managed Content</TrustLevel>
    <IsSearchable xmlns="d01925c2-06df-47dc-afc4-5661f7a07983">false</IsSearchable>
    <TPNamespace xmlns="d01925c2-06df-47dc-afc4-5661f7a07983">EXCEL</TPNamespace>
    <Markets xmlns="d01925c2-06df-47dc-afc4-5661f7a07983"/>
    <OutputCachingOn xmlns="d01925c2-06df-47dc-afc4-5661f7a07983">false</OutputCachingOn>
    <IntlLangReview xmlns="d01925c2-06df-47dc-afc4-5661f7a07983" xsi:nil="true"/>
    <UAProjectedTotalWords xmlns="d01925c2-06df-47dc-afc4-5661f7a07983" xsi:nil="true"/>
    <Manager xmlns="d01925c2-06df-47dc-afc4-5661f7a07983" xsi:nil="true"/>
    <LegacyData xmlns="d01925c2-06df-47dc-afc4-5661f7a07983" xsi:nil="true"/>
    <Providers xmlns="d01925c2-06df-47dc-afc4-5661f7a07983" xsi:nil="true"/>
    <TemplateTemplateType xmlns="d01925c2-06df-47dc-afc4-5661f7a07983">Excel 2007 Default</TemplateTemplateType>
    <OOCacheId xmlns="d01925c2-06df-47dc-afc4-5661f7a07983" xsi:nil="true"/>
    <PolicheckWords xmlns="d01925c2-06df-47dc-afc4-5661f7a07983" xsi:nil="true"/>
    <EditorialTags xmlns="d01925c2-06df-47dc-afc4-5661f7a07983" xsi:nil="true"/>
    <FriendlyTitle xmlns="d01925c2-06df-47dc-afc4-5661f7a07983" xsi:nil="true"/>
    <Downloads xmlns="d01925c2-06df-47dc-afc4-5661f7a07983">0</Downloads>
    <LocOverallLocStatusLookup xmlns="d01925c2-06df-47dc-afc4-5661f7a07983" xsi:nil="true"/>
    <LocOverallPublishStatusLookup xmlns="d01925c2-06df-47dc-afc4-5661f7a07983" xsi:nil="true"/>
    <LocOverallHandbackStatusLookup xmlns="d01925c2-06df-47dc-afc4-5661f7a07983" xsi:nil="true"/>
    <LocManualTestRequired xmlns="d01925c2-06df-47dc-afc4-5661f7a07983" xsi:nil="true"/>
    <LocalizationTagsTaxHTField0 xmlns="d01925c2-06df-47dc-afc4-5661f7a07983">
      <Terms xmlns="http://schemas.microsoft.com/office/infopath/2007/PartnerControls"/>
    </LocalizationTagsTaxHTField0>
    <ScenarioTagsTaxHTField0 xmlns="d01925c2-06df-47dc-afc4-5661f7a07983">
      <Terms xmlns="http://schemas.microsoft.com/office/infopath/2007/PartnerControls"/>
    </ScenarioTagsTaxHTField0>
    <CampaignTagsTaxHTField0 xmlns="d01925c2-06df-47dc-afc4-5661f7a07983">
      <Terms xmlns="http://schemas.microsoft.com/office/infopath/2007/PartnerControls"/>
    </CampaignTagsTaxHTField0>
    <LocPublishedDependentAssetsLookup xmlns="d01925c2-06df-47dc-afc4-5661f7a07983" xsi:nil="true"/>
    <FeatureTagsTaxHTField0 xmlns="d01925c2-06df-47dc-afc4-5661f7a07983">
      <Terms xmlns="http://schemas.microsoft.com/office/infopath/2007/PartnerControls"/>
    </FeatureTagsTaxHTField0>
    <LocOverallPreviewStatusLookup xmlns="d01925c2-06df-47dc-afc4-5661f7a07983" xsi:nil="true"/>
    <RecommendationsModifier xmlns="d01925c2-06df-47dc-afc4-5661f7a07983" xsi:nil="true"/>
    <LocNewPublishedVersionLookup xmlns="d01925c2-06df-47dc-afc4-5661f7a07983" xsi:nil="true"/>
    <LocPublishedLinkedAssetsLookup xmlns="d01925c2-06df-47dc-afc4-5661f7a07983" xsi:nil="true"/>
    <TaxCatchAll xmlns="d01925c2-06df-47dc-afc4-5661f7a07983"/>
    <InternalTagsTaxHTField0 xmlns="d01925c2-06df-47dc-afc4-5661f7a07983">
      <Terms xmlns="http://schemas.microsoft.com/office/infopath/2007/PartnerControls"/>
    </InternalTagsTaxHTField0>
    <LocComments xmlns="d01925c2-06df-47dc-afc4-5661f7a07983" xsi:nil="true"/>
    <LocProcessedForHandoffsLookup xmlns="d01925c2-06df-47dc-afc4-5661f7a07983" xsi:nil="true"/>
    <LocProcessedForMarketsLookup xmlns="d01925c2-06df-47dc-afc4-5661f7a07983" xsi:nil="true"/>
    <LocLastLocAttemptVersionLookup xmlns="d01925c2-06df-47dc-afc4-5661f7a07983">35594</LocLastLocAttemptVersionLookup>
    <LocLastLocAttemptVersionTypeLookup xmlns="d01925c2-06df-47dc-afc4-5661f7a07983" xsi:nil="true"/>
    <BlockPublish xmlns="d01925c2-06df-47dc-afc4-5661f7a07983" xsi:nil="true"/>
    <LocRecommendedHandoff xmlns="d01925c2-06df-47dc-afc4-5661f7a07983" xsi:nil="true"/>
    <OriginalRelease xmlns="d01925c2-06df-47dc-afc4-5661f7a07983">14</OriginalRelease>
    <LocMarketGroupTiers2 xmlns="d01925c2-06df-47dc-afc4-5661f7a07983" xsi:nil="true"/>
  </documentManagement>
</p:properties>
</file>

<file path=customXml/itemProps1.xml><?xml version="1.0" encoding="utf-8"?>
<ds:datastoreItem xmlns:ds="http://schemas.openxmlformats.org/officeDocument/2006/customXml" ds:itemID="{081BB54C-FAA6-4264-8874-AA7B2AD14C86}"/>
</file>

<file path=customXml/itemProps2.xml><?xml version="1.0" encoding="utf-8"?>
<ds:datastoreItem xmlns:ds="http://schemas.openxmlformats.org/officeDocument/2006/customXml" ds:itemID="{09BA29A9-F01D-49E2-B7A6-05B909657906}"/>
</file>

<file path=customXml/itemProps3.xml><?xml version="1.0" encoding="utf-8"?>
<ds:datastoreItem xmlns:ds="http://schemas.openxmlformats.org/officeDocument/2006/customXml" ds:itemID="{18CA0299-4724-49A7-9289-637E315635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Datatabel</vt:lpstr>
      <vt:lpstr>Mål</vt:lpstr>
      <vt:lpstr>Vægt – BMI</vt:lpstr>
      <vt:lpstr>Vægt – kropsfedt</vt:lpstr>
      <vt:lpstr>Datatabel!Print_Area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Fitness chart for men (metric)</dc:title>
  <dc:creator/>
  <cp:lastModifiedBy/>
  <dcterms:created xsi:type="dcterms:W3CDTF">2006-08-10T17:39:33Z</dcterms:created>
  <dcterms:modified xsi:type="dcterms:W3CDTF">2012-05-30T07:10:48Z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0x010100FC852C1E5F91724B9A95531E564938F8040047D3639BF074B14FBCC11A469034FDEF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APTrustLevel">
    <vt:r8>1</vt:r8>
  </property>
  <property fmtid="{D5CDD505-2E9C-101B-9397-08002B2CF9AE}" pid="10" name="Order">
    <vt:r8>2308400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