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Familiekalender med årstider" sheetId="6" r:id="rId1"/>
  </sheets>
  <definedNames>
    <definedName name="AprSun1">DATE(CalendarYear,4,1)-WEEKDAY(DATE(CalendarYear,4,1))+1</definedName>
    <definedName name="AugSun1">DATE(CalendarYear,8,1)-WEEKDAY(DATE(CalendarYear,8,1))+1</definedName>
    <definedName name="CalendarYear">'Familiekalender med årstider'!$L$2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'Familiekalender med årstider'!$A$1:$Q$432</definedName>
    <definedName name="SepSun1">DATE(CalendarYear,9,1)-WEEKDAY(DATE(CalendarYear,9,1))+1</definedName>
  </definedNames>
  <calcPr calcId="145621"/>
</workbook>
</file>

<file path=xl/calcChain.xml><?xml version="1.0" encoding="utf-8"?>
<calcChain xmlns="http://schemas.openxmlformats.org/spreadsheetml/2006/main">
  <c r="A398" i="6" l="1"/>
  <c r="A362" i="6"/>
  <c r="A326" i="6"/>
  <c r="A290" i="6"/>
  <c r="A254" i="6"/>
  <c r="A218" i="6"/>
  <c r="A182" i="6"/>
  <c r="A146" i="6"/>
  <c r="A110" i="6"/>
  <c r="A74" i="6"/>
  <c r="A38" i="6"/>
  <c r="A2"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<sst xmlns="http://schemas.openxmlformats.org/spreadsheetml/2006/main" count="96" uniqueCount="29">
  <si>
    <r>
      <rPr>
        <b/>
        <sz val="12"/>
        <color rgb="FF56B0AD" tint="-0.249977111117893"/>
        <rFont val="Cambria"/>
        <family val="1"/>
      </rPr>
      <t>MANDAG</t>
    </r>
  </si>
  <si>
    <r>
      <rPr>
        <b/>
        <sz val="12"/>
        <color rgb="FF56B0AD" tint="-0.249977111117893"/>
        <rFont val="Cambria"/>
        <family val="1"/>
      </rPr>
      <t>TIRSDAG</t>
    </r>
  </si>
  <si>
    <r>
      <rPr>
        <b/>
        <sz val="12"/>
        <color rgb="FF56B0AD" tint="-0.249977111117893"/>
        <rFont val="Cambria"/>
        <family val="1"/>
      </rPr>
      <t>ONSDAG</t>
    </r>
  </si>
  <si>
    <r>
      <rPr>
        <b/>
        <sz val="12"/>
        <color rgb="FF56B0AD" tint="-0.249977111117893"/>
        <rFont val="Cambria"/>
        <family val="1"/>
      </rPr>
      <t>TORSDAG</t>
    </r>
  </si>
  <si>
    <r>
      <rPr>
        <b/>
        <sz val="12"/>
        <color rgb="FF56B0AD" tint="-0.249977111117893"/>
        <rFont val="Cambria"/>
        <family val="1"/>
      </rPr>
      <t>FREDAG</t>
    </r>
  </si>
  <si>
    <r>
      <rPr>
        <b/>
        <sz val="12"/>
        <color rgb="FF56B0AD" tint="-0.249977111117893"/>
        <rFont val="Cambria"/>
        <family val="1"/>
      </rPr>
      <t>LØRDAG</t>
    </r>
  </si>
  <si>
    <r>
      <rPr>
        <b/>
        <sz val="12"/>
        <color rgb="FF56B0AD" tint="-0.249977111117893"/>
        <rFont val="Cambria"/>
        <family val="1"/>
      </rPr>
      <t>SØNDAG</t>
    </r>
  </si>
  <si>
    <t>Eksempelaftale</t>
  </si>
  <si>
    <r>
      <rPr>
        <b/>
        <sz val="12"/>
        <color rgb="FF74AA15" tint="-0.249977111117893"/>
        <rFont val="Cambria"/>
        <family val="1"/>
      </rPr>
      <t>MANDAG</t>
    </r>
  </si>
  <si>
    <r>
      <rPr>
        <b/>
        <sz val="12"/>
        <color rgb="FF74AA15" tint="-0.249977111117893"/>
        <rFont val="Cambria"/>
        <family val="1"/>
      </rPr>
      <t>TIRSDAG</t>
    </r>
  </si>
  <si>
    <r>
      <rPr>
        <b/>
        <sz val="12"/>
        <color rgb="FF74AA15" tint="-0.249977111117893"/>
        <rFont val="Cambria"/>
        <family val="1"/>
      </rPr>
      <t>ONSDAG</t>
    </r>
  </si>
  <si>
    <r>
      <rPr>
        <b/>
        <sz val="12"/>
        <color rgb="FF74AA15" tint="-0.249977111117893"/>
        <rFont val="Cambria"/>
        <family val="1"/>
      </rPr>
      <t>TORSDAG</t>
    </r>
  </si>
  <si>
    <r>
      <rPr>
        <b/>
        <sz val="12"/>
        <color rgb="FF74AA15" tint="-0.249977111117893"/>
        <rFont val="Cambria"/>
        <family val="1"/>
      </rPr>
      <t>FREDAG</t>
    </r>
  </si>
  <si>
    <r>
      <rPr>
        <b/>
        <sz val="12"/>
        <color rgb="FF74AA15" tint="-0.249977111117893"/>
        <rFont val="Cambria"/>
        <family val="1"/>
      </rPr>
      <t>LØRDAG</t>
    </r>
  </si>
  <si>
    <r>
      <rPr>
        <b/>
        <sz val="12"/>
        <color rgb="FF74AA15" tint="-0.249977111117893"/>
        <rFont val="Cambria"/>
        <family val="1"/>
      </rPr>
      <t>SØNDAG</t>
    </r>
  </si>
  <si>
    <r>
      <rPr>
        <b/>
        <sz val="12"/>
        <color rgb="FFF4DB0B" tint="-0.249977111117893"/>
        <rFont val="Cambria"/>
        <family val="1"/>
      </rPr>
      <t>MANDAG</t>
    </r>
  </si>
  <si>
    <r>
      <rPr>
        <b/>
        <sz val="12"/>
        <color rgb="FFF4DB0B" tint="-0.249977111117893"/>
        <rFont val="Cambria"/>
        <family val="1"/>
      </rPr>
      <t>TIRSDAG</t>
    </r>
  </si>
  <si>
    <r>
      <rPr>
        <b/>
        <sz val="12"/>
        <color rgb="FFF4DB0B" tint="-0.249977111117893"/>
        <rFont val="Cambria"/>
        <family val="1"/>
      </rPr>
      <t>ONSDAG</t>
    </r>
  </si>
  <si>
    <r>
      <rPr>
        <b/>
        <sz val="12"/>
        <color rgb="FFF4DB0B" tint="-0.249977111117893"/>
        <rFont val="Cambria"/>
        <family val="1"/>
      </rPr>
      <t>TORSDAG</t>
    </r>
  </si>
  <si>
    <r>
      <rPr>
        <b/>
        <sz val="12"/>
        <color rgb="FFF4DB0B" tint="-0.249977111117893"/>
        <rFont val="Cambria"/>
        <family val="1"/>
      </rPr>
      <t>FREDAG</t>
    </r>
  </si>
  <si>
    <r>
      <rPr>
        <b/>
        <sz val="12"/>
        <color rgb="FFF4DB0B" tint="-0.249977111117893"/>
        <rFont val="Cambria"/>
        <family val="1"/>
      </rPr>
      <t>LØRDAG</t>
    </r>
  </si>
  <si>
    <r>
      <rPr>
        <b/>
        <sz val="12"/>
        <color rgb="FFF4DB0B" tint="-0.249977111117893"/>
        <rFont val="Cambria"/>
        <family val="1"/>
      </rPr>
      <t>SØNDAG</t>
    </r>
  </si>
  <si>
    <r>
      <rPr>
        <b/>
        <sz val="12"/>
        <color rgb="FFF45500" tint="-0.249977111117893"/>
        <rFont val="Cambria"/>
        <family val="1"/>
      </rPr>
      <t>MANDAG</t>
    </r>
  </si>
  <si>
    <r>
      <rPr>
        <b/>
        <sz val="12"/>
        <color rgb="FFF45500" tint="-0.249977111117893"/>
        <rFont val="Cambria"/>
        <family val="1"/>
      </rPr>
      <t>TIRSDAG</t>
    </r>
  </si>
  <si>
    <r>
      <rPr>
        <b/>
        <sz val="12"/>
        <color rgb="FFF45500" tint="-0.249977111117893"/>
        <rFont val="Cambria"/>
        <family val="1"/>
      </rPr>
      <t>ONSDAG</t>
    </r>
  </si>
  <si>
    <r>
      <rPr>
        <b/>
        <sz val="12"/>
        <color rgb="FFF45500" tint="-0.249977111117893"/>
        <rFont val="Cambria"/>
        <family val="1"/>
      </rPr>
      <t>TORSDAG</t>
    </r>
  </si>
  <si>
    <r>
      <rPr>
        <b/>
        <sz val="12"/>
        <color rgb="FFF45500" tint="-0.249977111117893"/>
        <rFont val="Cambria"/>
        <family val="1"/>
      </rPr>
      <t>FREDAG</t>
    </r>
  </si>
  <si>
    <r>
      <rPr>
        <b/>
        <sz val="12"/>
        <color rgb="FFF45500" tint="-0.249977111117893"/>
        <rFont val="Cambria"/>
        <family val="1"/>
      </rPr>
      <t>LØRDAG</t>
    </r>
  </si>
  <si>
    <r>
      <rPr>
        <b/>
        <sz val="12"/>
        <color rgb="FFF45500" tint="-0.249977111117893"/>
        <rFont val="Cambria"/>
        <family val="1"/>
      </rPr>
      <t>SØNDAG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</si>
</sst>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7"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b/>
      <sz val="12"/>
      <color rgb="FF56B0AD" tint="-0.249977111117893"/>
      <name val="Cambria"/>
      <family val="1"/>
    </font>
    <font>
      <b/>
      <sz val="12"/>
      <color rgb="FF74AA15" tint="-0.249977111117893"/>
      <name val="Cambria"/>
      <family val="1"/>
    </font>
    <font>
      <b/>
      <sz val="12"/>
      <color rgb="FFF4DB0B" tint="-0.249977111117893"/>
      <name val="Cambria"/>
      <family val="1"/>
    </font>
    <font>
      <b/>
      <sz val="12"/>
      <color rgb="FFF45500" tint="-0.249977111117893"/>
      <name val="Cambria"/>
      <family val="1"/>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4" fillId="0" borderId="0" xfId="2" applyFont="1" applyFill="1" applyBorder="1" applyAlignment="1">
      <alignment horizontal="center"/>
    </xf>
    <xf numFmtId="0" fontId="20" fillId="0" borderId="0" xfId="1" applyNumberFormat="1" applyFont="1" applyBorder="1" applyAlignment="1">
      <alignment vertical="top"/>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2" fillId="0" borderId="0" xfId="2" applyFont="1" applyFill="1" applyBorder="1" applyAlignment="1">
      <alignment horizontal="center"/>
    </xf>
    <xf numFmtId="0" fontId="21" fillId="0" borderId="0" xfId="1" applyNumberFormat="1" applyFont="1" applyBorder="1" applyAlignment="1">
      <alignment vertical="top"/>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165" fontId="15" fillId="0" borderId="0" xfId="1" applyNumberFormat="1" applyFont="1" applyBorder="1" applyAlignment="1">
      <alignment horizontal="left" vertical="top" indent="2"/>
    </xf>
    <xf numFmtId="0" fontId="5" fillId="0" borderId="0" xfId="2" applyFont="1" applyFill="1" applyBorder="1" applyAlignment="1">
      <alignment horizontal="center"/>
    </xf>
    <xf numFmtId="0" fontId="5" fillId="0" borderId="7" xfId="2" applyFont="1" applyFill="1" applyBorder="1" applyAlignment="1">
      <alignment horizontal="center"/>
    </xf>
    <xf numFmtId="0" fontId="17" fillId="0" borderId="0" xfId="2" applyFont="1" applyFill="1" applyBorder="1" applyAlignment="1">
      <alignment horizontal="center"/>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NOTER</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 på pilene for at skifte kalenderår</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Gør kalenderen personlig!</a:t>
          </a:r>
          <a:br>
            <a:rPr lang="en-US" sz="1100" b="1">
              <a:solidFill>
                <a:schemeClr val="tx2"/>
              </a:solidFill>
              <a:latin typeface="+mn-lt"/>
              <a:ea typeface="+mn-ea"/>
              <a:cs typeface="+mn-cs"/>
            </a:rPr>
          </a:br>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Højreklik på et billede, og klik derefter på Skift billede for at indsætte dit eget.</a:t>
          </a: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workbookViewId="0"/>
  </sheetViews>
  <sheetFormatPr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8.88671875" style="5"/>
  </cols>
  <sheetData>
    <row r="1" spans="1:16" s="14" customFormat="1" x14ac:dyDescent="0.2"/>
    <row r="2" spans="1:16" ht="54" customHeight="1" x14ac:dyDescent="0.2">
      <c r="A2" s="52" t="str">
        <f>TEXT(DATE(CalendarYear,1,1),"mmmm")</f>
        <v>januar</v>
      </c>
      <c r="B2" s="52"/>
      <c r="C2" s="52"/>
      <c r="D2" s="52"/>
      <c r="E2" s="52"/>
      <c r="F2" s="52"/>
      <c r="G2" s="52"/>
      <c r="H2" s="13"/>
      <c r="I2" s="4"/>
      <c r="J2" s="4"/>
      <c r="L2" s="50">
        <v>2011</v>
      </c>
      <c r="M2" s="50"/>
      <c r="N2" s="50"/>
      <c r="O2" s="50"/>
      <c r="P2" s="50"/>
    </row>
    <row r="3" spans="1:16" ht="18.75" customHeight="1" x14ac:dyDescent="0.35">
      <c r="A3" s="3"/>
      <c r="B3" s="1"/>
      <c r="C3" s="1"/>
      <c r="D3" s="1"/>
      <c r="E3" s="2"/>
      <c r="F3" s="2"/>
      <c r="G3" s="2"/>
      <c r="H3" s="4"/>
      <c r="I3" s="4"/>
      <c r="J3" s="4"/>
      <c r="L3" s="51"/>
      <c r="M3" s="51"/>
      <c r="N3" s="51"/>
      <c r="O3" s="51"/>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79" t="s">
        <v>0</v>
      </c>
      <c r="C18" s="79"/>
      <c r="D18" s="78" t="s">
        <v>1</v>
      </c>
      <c r="E18" s="78"/>
      <c r="F18" s="78" t="s">
        <v>2</v>
      </c>
      <c r="G18" s="78"/>
      <c r="H18" s="78" t="s">
        <v>3</v>
      </c>
      <c r="I18" s="78"/>
      <c r="J18" s="78" t="s">
        <v>4</v>
      </c>
      <c r="K18" s="78"/>
      <c r="L18" s="78" t="s">
        <v>5</v>
      </c>
      <c r="M18" s="78"/>
      <c r="N18" s="78" t="s">
        <v>6</v>
      </c>
      <c r="O18" s="78"/>
      <c r="P18" s="5"/>
      <c r="Q18" s="8"/>
      <c r="U18" s="5"/>
      <c r="V18" s="5"/>
    </row>
    <row r="19" spans="1:22" s="9" customFormat="1" ht="16.5" customHeight="1" x14ac:dyDescent="0.25">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2" t="str">
        <f>TEXT(DATE(CalendarYear,2,1),"mmmm")</f>
        <v>februar</v>
      </c>
      <c r="B38" s="52"/>
      <c r="C38" s="52"/>
      <c r="D38" s="52"/>
      <c r="E38" s="52"/>
      <c r="F38" s="52"/>
      <c r="G38" s="52"/>
      <c r="H38" s="13"/>
      <c r="I38" s="4"/>
      <c r="J38" s="4"/>
      <c r="L38" s="50">
        <f>CalendarYear</f>
        <v>2011</v>
      </c>
      <c r="M38" s="50"/>
      <c r="N38" s="50"/>
      <c r="O38" s="50"/>
      <c r="P38" s="50"/>
    </row>
    <row r="39" spans="1:16" s="15" customFormat="1" ht="18.75" customHeight="1" x14ac:dyDescent="0.35">
      <c r="A39" s="3"/>
      <c r="B39" s="1"/>
      <c r="C39" s="1"/>
      <c r="D39" s="1"/>
      <c r="E39" s="2"/>
      <c r="F39" s="2"/>
      <c r="G39" s="2"/>
      <c r="H39" s="4"/>
      <c r="I39" s="4"/>
      <c r="J39" s="4"/>
      <c r="L39" s="51"/>
      <c r="M39" s="51"/>
      <c r="N39" s="51"/>
      <c r="O39" s="51"/>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79" t="s">
        <v>0</v>
      </c>
      <c r="C54" s="79"/>
      <c r="D54" s="78" t="s">
        <v>1</v>
      </c>
      <c r="E54" s="78"/>
      <c r="F54" s="78" t="s">
        <v>2</v>
      </c>
      <c r="G54" s="78"/>
      <c r="H54" s="78" t="s">
        <v>3</v>
      </c>
      <c r="I54" s="78"/>
      <c r="J54" s="78" t="s">
        <v>4</v>
      </c>
      <c r="K54" s="78"/>
      <c r="L54" s="78" t="s">
        <v>5</v>
      </c>
      <c r="M54" s="78"/>
      <c r="N54" s="78" t="s">
        <v>6</v>
      </c>
      <c r="O54" s="78"/>
      <c r="P54" s="15"/>
      <c r="Q54" s="8"/>
      <c r="U54" s="15"/>
      <c r="V54" s="15"/>
    </row>
    <row r="55" spans="1:22" s="9" customFormat="1" ht="16.5" customHeight="1" x14ac:dyDescent="0.25">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x14ac:dyDescent="0.25">
      <c r="A59" s="6"/>
      <c r="B59" s="44"/>
      <c r="C59" s="45"/>
      <c r="D59" s="45"/>
      <c r="E59" s="45"/>
      <c r="F59" s="45" t="s">
        <v>7</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77" t="str">
        <f>TEXT(DATE(CalendarYear,3,1),"mmmm")</f>
        <v>marts</v>
      </c>
      <c r="B74" s="77"/>
      <c r="C74" s="77"/>
      <c r="D74" s="77"/>
      <c r="E74" s="77"/>
      <c r="F74" s="77"/>
      <c r="G74" s="77"/>
      <c r="H74" s="13"/>
      <c r="I74" s="4"/>
      <c r="J74" s="4"/>
      <c r="L74" s="76">
        <f>CalendarYear</f>
        <v>2011</v>
      </c>
      <c r="M74" s="76"/>
      <c r="N74" s="76"/>
      <c r="O74" s="76"/>
      <c r="P74" s="76"/>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80" t="s">
        <v>8</v>
      </c>
      <c r="C90" s="80"/>
      <c r="D90" s="80" t="s">
        <v>9</v>
      </c>
      <c r="E90" s="80"/>
      <c r="F90" s="80" t="s">
        <v>10</v>
      </c>
      <c r="G90" s="80"/>
      <c r="H90" s="80" t="s">
        <v>11</v>
      </c>
      <c r="I90" s="80"/>
      <c r="J90" s="80" t="s">
        <v>12</v>
      </c>
      <c r="K90" s="80"/>
      <c r="L90" s="80" t="s">
        <v>13</v>
      </c>
      <c r="M90" s="80"/>
      <c r="N90" s="80" t="s">
        <v>14</v>
      </c>
      <c r="O90" s="80"/>
      <c r="P90" s="15"/>
      <c r="Q90" s="8"/>
      <c r="U90" s="15"/>
      <c r="V90" s="15"/>
    </row>
    <row r="91" spans="1:22" s="9" customFormat="1" ht="16.5" customHeight="1" x14ac:dyDescent="0.25">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x14ac:dyDescent="0.25">
      <c r="A92" s="6"/>
      <c r="B92" s="71"/>
      <c r="C92" s="72"/>
      <c r="D92" s="72"/>
      <c r="E92" s="72"/>
      <c r="F92" s="72"/>
      <c r="G92" s="72"/>
      <c r="H92" s="72"/>
      <c r="I92" s="72"/>
      <c r="J92" s="72"/>
      <c r="K92" s="72"/>
      <c r="L92" s="73"/>
      <c r="M92" s="73"/>
      <c r="N92" s="73"/>
      <c r="O92" s="73"/>
    </row>
    <row r="93" spans="1:22" s="12" customFormat="1" ht="8.25" customHeight="1" x14ac:dyDescent="0.25">
      <c r="A93" s="6"/>
      <c r="B93" s="74"/>
      <c r="C93" s="74"/>
      <c r="D93" s="74"/>
      <c r="E93" s="74"/>
      <c r="F93" s="74"/>
      <c r="G93" s="74"/>
      <c r="H93" s="74"/>
      <c r="I93" s="74"/>
      <c r="J93" s="74"/>
      <c r="K93" s="74"/>
      <c r="L93" s="75"/>
      <c r="M93" s="75"/>
      <c r="N93" s="75"/>
      <c r="O93" s="75"/>
    </row>
    <row r="94" spans="1:22" s="10" customFormat="1" ht="16.5" customHeight="1" x14ac:dyDescent="0.25">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x14ac:dyDescent="0.25">
      <c r="A95" s="6"/>
      <c r="B95" s="71"/>
      <c r="C95" s="72"/>
      <c r="D95" s="72"/>
      <c r="E95" s="72"/>
      <c r="F95" s="72" t="s">
        <v>7</v>
      </c>
      <c r="G95" s="72"/>
      <c r="H95" s="72"/>
      <c r="I95" s="72"/>
      <c r="J95" s="72"/>
      <c r="K95" s="72"/>
      <c r="L95" s="73"/>
      <c r="M95" s="73"/>
      <c r="N95" s="73"/>
      <c r="O95" s="73"/>
    </row>
    <row r="96" spans="1:22" s="15" customFormat="1" ht="8.25" customHeight="1" x14ac:dyDescent="0.25">
      <c r="A96" s="6"/>
      <c r="B96" s="74"/>
      <c r="C96" s="74"/>
      <c r="D96" s="74"/>
      <c r="E96" s="74"/>
      <c r="F96" s="74"/>
      <c r="G96" s="74"/>
      <c r="H96" s="74"/>
      <c r="I96" s="74"/>
      <c r="J96" s="74"/>
      <c r="K96" s="74"/>
      <c r="L96" s="75"/>
      <c r="M96" s="75"/>
      <c r="N96" s="75"/>
      <c r="O96" s="75"/>
    </row>
    <row r="97" spans="1:16" s="10" customFormat="1" ht="16.5" customHeight="1" x14ac:dyDescent="0.25">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x14ac:dyDescent="0.25">
      <c r="A98" s="6"/>
      <c r="B98" s="71"/>
      <c r="C98" s="72"/>
      <c r="D98" s="72"/>
      <c r="E98" s="72"/>
      <c r="F98" s="72"/>
      <c r="G98" s="72"/>
      <c r="H98" s="72"/>
      <c r="I98" s="72"/>
      <c r="J98" s="72"/>
      <c r="K98" s="72"/>
      <c r="L98" s="73"/>
      <c r="M98" s="73"/>
      <c r="N98" s="73"/>
      <c r="O98" s="73"/>
    </row>
    <row r="99" spans="1:16" s="15" customFormat="1" ht="8.25" customHeight="1" x14ac:dyDescent="0.25">
      <c r="A99" s="6"/>
      <c r="B99" s="74"/>
      <c r="C99" s="74"/>
      <c r="D99" s="74"/>
      <c r="E99" s="74"/>
      <c r="F99" s="74"/>
      <c r="G99" s="74"/>
      <c r="H99" s="74"/>
      <c r="I99" s="74"/>
      <c r="J99" s="74"/>
      <c r="K99" s="74"/>
      <c r="L99" s="75"/>
      <c r="M99" s="75"/>
      <c r="N99" s="75"/>
      <c r="O99" s="75"/>
    </row>
    <row r="100" spans="1:16" s="10" customFormat="1" ht="16.5" customHeight="1" x14ac:dyDescent="0.25">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x14ac:dyDescent="0.25">
      <c r="A101" s="6"/>
      <c r="B101" s="71"/>
      <c r="C101" s="72"/>
      <c r="D101" s="72"/>
      <c r="E101" s="72"/>
      <c r="F101" s="72"/>
      <c r="G101" s="72"/>
      <c r="H101" s="72"/>
      <c r="I101" s="72"/>
      <c r="J101" s="72"/>
      <c r="K101" s="72"/>
      <c r="L101" s="73"/>
      <c r="M101" s="73"/>
      <c r="N101" s="73"/>
      <c r="O101" s="73"/>
    </row>
    <row r="102" spans="1:16" s="15" customFormat="1" ht="8.25" customHeight="1" x14ac:dyDescent="0.25">
      <c r="A102" s="6"/>
      <c r="B102" s="74"/>
      <c r="C102" s="74"/>
      <c r="D102" s="74"/>
      <c r="E102" s="74"/>
      <c r="F102" s="74"/>
      <c r="G102" s="74"/>
      <c r="H102" s="74"/>
      <c r="I102" s="74"/>
      <c r="J102" s="74"/>
      <c r="K102" s="74"/>
      <c r="L102" s="75"/>
      <c r="M102" s="75"/>
      <c r="N102" s="75"/>
      <c r="O102" s="75"/>
    </row>
    <row r="103" spans="1:16" s="10" customFormat="1" ht="16.5" customHeight="1" x14ac:dyDescent="0.25">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x14ac:dyDescent="0.25">
      <c r="A104" s="6"/>
      <c r="B104" s="71"/>
      <c r="C104" s="72"/>
      <c r="D104" s="72"/>
      <c r="E104" s="72"/>
      <c r="F104" s="72"/>
      <c r="G104" s="72"/>
      <c r="H104" s="72"/>
      <c r="I104" s="72"/>
      <c r="J104" s="72"/>
      <c r="K104" s="72"/>
      <c r="L104" s="73"/>
      <c r="M104" s="73"/>
      <c r="N104" s="73"/>
      <c r="O104" s="73"/>
    </row>
    <row r="105" spans="1:16" s="15" customFormat="1" ht="8.25" customHeight="1" x14ac:dyDescent="0.25">
      <c r="A105" s="6"/>
      <c r="B105" s="74"/>
      <c r="C105" s="74"/>
      <c r="D105" s="74"/>
      <c r="E105" s="74"/>
      <c r="F105" s="74"/>
      <c r="G105" s="74"/>
      <c r="H105" s="74"/>
      <c r="I105" s="74"/>
      <c r="J105" s="74"/>
      <c r="K105" s="74"/>
      <c r="L105" s="75"/>
      <c r="M105" s="75"/>
      <c r="N105" s="75"/>
      <c r="O105" s="75"/>
    </row>
    <row r="106" spans="1:16" s="10" customFormat="1" ht="16.5" customHeight="1" x14ac:dyDescent="0.25">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x14ac:dyDescent="0.25">
      <c r="A107" s="6"/>
      <c r="B107" s="71"/>
      <c r="C107" s="72"/>
      <c r="D107" s="72"/>
      <c r="E107" s="72"/>
      <c r="F107" s="70"/>
      <c r="G107" s="70"/>
      <c r="H107" s="70"/>
      <c r="I107" s="70"/>
      <c r="J107" s="70"/>
      <c r="K107" s="70"/>
      <c r="L107" s="70"/>
      <c r="M107" s="70"/>
      <c r="N107" s="70"/>
      <c r="O107" s="70"/>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77" t="str">
        <f>TEXT(DATE(CalendarYear,4,1),"mmmm")</f>
        <v>april</v>
      </c>
      <c r="B110" s="77"/>
      <c r="C110" s="77"/>
      <c r="D110" s="77"/>
      <c r="E110" s="77"/>
      <c r="F110" s="77"/>
      <c r="G110" s="77"/>
      <c r="H110" s="13"/>
      <c r="I110" s="4"/>
      <c r="J110" s="4"/>
      <c r="L110" s="76">
        <f>CalendarYear</f>
        <v>2011</v>
      </c>
      <c r="M110" s="76"/>
      <c r="N110" s="76"/>
      <c r="O110" s="76"/>
      <c r="P110" s="76"/>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80" t="s">
        <v>8</v>
      </c>
      <c r="C126" s="80"/>
      <c r="D126" s="80" t="s">
        <v>9</v>
      </c>
      <c r="E126" s="80"/>
      <c r="F126" s="80" t="s">
        <v>10</v>
      </c>
      <c r="G126" s="80"/>
      <c r="H126" s="80" t="s">
        <v>11</v>
      </c>
      <c r="I126" s="80"/>
      <c r="J126" s="80" t="s">
        <v>12</v>
      </c>
      <c r="K126" s="80"/>
      <c r="L126" s="80" t="s">
        <v>13</v>
      </c>
      <c r="M126" s="80"/>
      <c r="N126" s="80" t="s">
        <v>14</v>
      </c>
      <c r="O126" s="80"/>
      <c r="P126" s="15"/>
      <c r="Q126" s="8"/>
      <c r="U126" s="15"/>
      <c r="V126" s="15"/>
    </row>
    <row r="127" spans="1:22" s="9" customFormat="1" ht="16.5" customHeight="1" x14ac:dyDescent="0.25">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x14ac:dyDescent="0.25">
      <c r="A128" s="6"/>
      <c r="B128" s="71"/>
      <c r="C128" s="72"/>
      <c r="D128" s="72"/>
      <c r="E128" s="72"/>
      <c r="F128" s="72"/>
      <c r="G128" s="72"/>
      <c r="H128" s="72"/>
      <c r="I128" s="72"/>
      <c r="J128" s="72"/>
      <c r="K128" s="72"/>
      <c r="L128" s="73"/>
      <c r="M128" s="73"/>
      <c r="N128" s="73"/>
      <c r="O128" s="73"/>
    </row>
    <row r="129" spans="1:15" s="12" customFormat="1" ht="8.25" customHeight="1" x14ac:dyDescent="0.25">
      <c r="A129" s="6"/>
      <c r="B129" s="74"/>
      <c r="C129" s="74"/>
      <c r="D129" s="74"/>
      <c r="E129" s="74"/>
      <c r="F129" s="74"/>
      <c r="G129" s="74"/>
      <c r="H129" s="74"/>
      <c r="I129" s="74"/>
      <c r="J129" s="74"/>
      <c r="K129" s="74"/>
      <c r="L129" s="75"/>
      <c r="M129" s="75"/>
      <c r="N129" s="75"/>
      <c r="O129" s="75"/>
    </row>
    <row r="130" spans="1:15" s="10" customFormat="1" ht="16.5" customHeight="1" x14ac:dyDescent="0.25">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x14ac:dyDescent="0.25">
      <c r="A131" s="6"/>
      <c r="B131" s="71"/>
      <c r="C131" s="72"/>
      <c r="D131" s="72"/>
      <c r="E131" s="72"/>
      <c r="F131" s="72" t="s">
        <v>7</v>
      </c>
      <c r="G131" s="72"/>
      <c r="H131" s="72"/>
      <c r="I131" s="72"/>
      <c r="J131" s="72"/>
      <c r="K131" s="72"/>
      <c r="L131" s="73"/>
      <c r="M131" s="73"/>
      <c r="N131" s="73"/>
      <c r="O131" s="73"/>
    </row>
    <row r="132" spans="1:15" s="15" customFormat="1" ht="8.25" customHeight="1" x14ac:dyDescent="0.25">
      <c r="A132" s="6"/>
      <c r="B132" s="74"/>
      <c r="C132" s="74"/>
      <c r="D132" s="74"/>
      <c r="E132" s="74"/>
      <c r="F132" s="74"/>
      <c r="G132" s="74"/>
      <c r="H132" s="74"/>
      <c r="I132" s="74"/>
      <c r="J132" s="74"/>
      <c r="K132" s="74"/>
      <c r="L132" s="75"/>
      <c r="M132" s="75"/>
      <c r="N132" s="75"/>
      <c r="O132" s="75"/>
    </row>
    <row r="133" spans="1:15" s="10" customFormat="1" ht="16.5" customHeight="1" x14ac:dyDescent="0.25">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x14ac:dyDescent="0.25">
      <c r="A134" s="6"/>
      <c r="B134" s="71"/>
      <c r="C134" s="72"/>
      <c r="D134" s="72"/>
      <c r="E134" s="72"/>
      <c r="F134" s="72"/>
      <c r="G134" s="72"/>
      <c r="H134" s="72"/>
      <c r="I134" s="72"/>
      <c r="J134" s="72"/>
      <c r="K134" s="72"/>
      <c r="L134" s="73"/>
      <c r="M134" s="73"/>
      <c r="N134" s="73"/>
      <c r="O134" s="73"/>
    </row>
    <row r="135" spans="1:15" s="15" customFormat="1" ht="8.25" customHeight="1" x14ac:dyDescent="0.25">
      <c r="A135" s="6"/>
      <c r="B135" s="74"/>
      <c r="C135" s="74"/>
      <c r="D135" s="74"/>
      <c r="E135" s="74"/>
      <c r="F135" s="74"/>
      <c r="G135" s="74"/>
      <c r="H135" s="74"/>
      <c r="I135" s="74"/>
      <c r="J135" s="74"/>
      <c r="K135" s="74"/>
      <c r="L135" s="75"/>
      <c r="M135" s="75"/>
      <c r="N135" s="75"/>
      <c r="O135" s="75"/>
    </row>
    <row r="136" spans="1:15" s="10" customFormat="1" ht="16.5" customHeight="1" x14ac:dyDescent="0.25">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x14ac:dyDescent="0.25">
      <c r="A137" s="6"/>
      <c r="B137" s="71"/>
      <c r="C137" s="72"/>
      <c r="D137" s="72"/>
      <c r="E137" s="72"/>
      <c r="F137" s="72"/>
      <c r="G137" s="72"/>
      <c r="H137" s="72"/>
      <c r="I137" s="72"/>
      <c r="J137" s="72"/>
      <c r="K137" s="72"/>
      <c r="L137" s="73"/>
      <c r="M137" s="73"/>
      <c r="N137" s="73"/>
      <c r="O137" s="73"/>
    </row>
    <row r="138" spans="1:15" s="15" customFormat="1" ht="8.25" customHeight="1" x14ac:dyDescent="0.25">
      <c r="A138" s="6"/>
      <c r="B138" s="74"/>
      <c r="C138" s="74"/>
      <c r="D138" s="74"/>
      <c r="E138" s="74"/>
      <c r="F138" s="74"/>
      <c r="G138" s="74"/>
      <c r="H138" s="74"/>
      <c r="I138" s="74"/>
      <c r="J138" s="74"/>
      <c r="K138" s="74"/>
      <c r="L138" s="75"/>
      <c r="M138" s="75"/>
      <c r="N138" s="75"/>
      <c r="O138" s="75"/>
    </row>
    <row r="139" spans="1:15" s="10" customFormat="1" ht="16.5" customHeight="1" x14ac:dyDescent="0.25">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x14ac:dyDescent="0.25">
      <c r="A140" s="6"/>
      <c r="B140" s="71"/>
      <c r="C140" s="72"/>
      <c r="D140" s="72"/>
      <c r="E140" s="72"/>
      <c r="F140" s="72"/>
      <c r="G140" s="72"/>
      <c r="H140" s="72"/>
      <c r="I140" s="72"/>
      <c r="J140" s="72"/>
      <c r="K140" s="72"/>
      <c r="L140" s="73"/>
      <c r="M140" s="73"/>
      <c r="N140" s="73"/>
      <c r="O140" s="73"/>
    </row>
    <row r="141" spans="1:15" s="15" customFormat="1" ht="8.25" customHeight="1" x14ac:dyDescent="0.25">
      <c r="A141" s="6"/>
      <c r="B141" s="74"/>
      <c r="C141" s="74"/>
      <c r="D141" s="74"/>
      <c r="E141" s="74"/>
      <c r="F141" s="74"/>
      <c r="G141" s="74"/>
      <c r="H141" s="74"/>
      <c r="I141" s="74"/>
      <c r="J141" s="74"/>
      <c r="K141" s="74"/>
      <c r="L141" s="75"/>
      <c r="M141" s="75"/>
      <c r="N141" s="75"/>
      <c r="O141" s="75"/>
    </row>
    <row r="142" spans="1:15" s="10" customFormat="1" ht="16.5" customHeight="1" x14ac:dyDescent="0.25">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x14ac:dyDescent="0.25">
      <c r="A143" s="6"/>
      <c r="B143" s="71"/>
      <c r="C143" s="72"/>
      <c r="D143" s="72"/>
      <c r="E143" s="72"/>
      <c r="F143" s="70"/>
      <c r="G143" s="70"/>
      <c r="H143" s="70"/>
      <c r="I143" s="70"/>
      <c r="J143" s="70"/>
      <c r="K143" s="70"/>
      <c r="L143" s="70"/>
      <c r="M143" s="70"/>
      <c r="N143" s="70"/>
      <c r="O143" s="70"/>
    </row>
    <row r="144" spans="1:15" s="15" customFormat="1" ht="7.5" customHeight="1" x14ac:dyDescent="0.2"/>
    <row r="145" spans="1:16" s="15" customFormat="1" ht="14.25" customHeight="1" x14ac:dyDescent="0.2"/>
    <row r="146" spans="1:16" s="15" customFormat="1" ht="54" customHeight="1" x14ac:dyDescent="0.2">
      <c r="A146" s="77" t="str">
        <f>TEXT(DATE(CalendarYear,5,1),"mmmm")</f>
        <v>maj</v>
      </c>
      <c r="B146" s="77"/>
      <c r="C146" s="77"/>
      <c r="D146" s="77"/>
      <c r="E146" s="77"/>
      <c r="F146" s="77"/>
      <c r="G146" s="77"/>
      <c r="H146" s="13"/>
      <c r="I146" s="4"/>
      <c r="J146" s="4"/>
      <c r="L146" s="76">
        <f>CalendarYear</f>
        <v>2011</v>
      </c>
      <c r="M146" s="76"/>
      <c r="N146" s="76"/>
      <c r="O146" s="76"/>
      <c r="P146" s="76"/>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80" t="s">
        <v>8</v>
      </c>
      <c r="C162" s="80"/>
      <c r="D162" s="80" t="s">
        <v>9</v>
      </c>
      <c r="E162" s="80"/>
      <c r="F162" s="80" t="s">
        <v>10</v>
      </c>
      <c r="G162" s="80"/>
      <c r="H162" s="80" t="s">
        <v>11</v>
      </c>
      <c r="I162" s="80"/>
      <c r="J162" s="80" t="s">
        <v>12</v>
      </c>
      <c r="K162" s="80"/>
      <c r="L162" s="80" t="s">
        <v>13</v>
      </c>
      <c r="M162" s="80"/>
      <c r="N162" s="80" t="s">
        <v>14</v>
      </c>
      <c r="O162" s="80"/>
      <c r="P162" s="15"/>
      <c r="Q162" s="8"/>
      <c r="U162" s="15"/>
      <c r="V162" s="15"/>
    </row>
    <row r="163" spans="1:22" s="9" customFormat="1" ht="16.5" customHeight="1" x14ac:dyDescent="0.25">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x14ac:dyDescent="0.25">
      <c r="A164" s="6"/>
      <c r="B164" s="71"/>
      <c r="C164" s="72"/>
      <c r="D164" s="72"/>
      <c r="E164" s="72"/>
      <c r="F164" s="72"/>
      <c r="G164" s="72"/>
      <c r="H164" s="72"/>
      <c r="I164" s="72"/>
      <c r="J164" s="72"/>
      <c r="K164" s="72"/>
      <c r="L164" s="73"/>
      <c r="M164" s="73"/>
      <c r="N164" s="73"/>
      <c r="O164" s="73"/>
    </row>
    <row r="165" spans="1:22" s="12" customFormat="1" ht="8.25" customHeight="1" x14ac:dyDescent="0.25">
      <c r="A165" s="6"/>
      <c r="B165" s="74"/>
      <c r="C165" s="74"/>
      <c r="D165" s="74"/>
      <c r="E165" s="74"/>
      <c r="F165" s="74"/>
      <c r="G165" s="74"/>
      <c r="H165" s="74"/>
      <c r="I165" s="74"/>
      <c r="J165" s="74"/>
      <c r="K165" s="74"/>
      <c r="L165" s="75"/>
      <c r="M165" s="75"/>
      <c r="N165" s="75"/>
      <c r="O165" s="75"/>
    </row>
    <row r="166" spans="1:22" s="10" customFormat="1" ht="16.5" customHeight="1" x14ac:dyDescent="0.25">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x14ac:dyDescent="0.25">
      <c r="A167" s="6"/>
      <c r="B167" s="71"/>
      <c r="C167" s="72"/>
      <c r="D167" s="72"/>
      <c r="E167" s="72"/>
      <c r="F167" s="72" t="s">
        <v>7</v>
      </c>
      <c r="G167" s="72"/>
      <c r="H167" s="72"/>
      <c r="I167" s="72"/>
      <c r="J167" s="72"/>
      <c r="K167" s="72"/>
      <c r="L167" s="73"/>
      <c r="M167" s="73"/>
      <c r="N167" s="73"/>
      <c r="O167" s="73"/>
    </row>
    <row r="168" spans="1:22" s="15" customFormat="1" ht="8.25" customHeight="1" x14ac:dyDescent="0.25">
      <c r="A168" s="6"/>
      <c r="B168" s="74"/>
      <c r="C168" s="74"/>
      <c r="D168" s="74"/>
      <c r="E168" s="74"/>
      <c r="F168" s="74"/>
      <c r="G168" s="74"/>
      <c r="H168" s="74"/>
      <c r="I168" s="74"/>
      <c r="J168" s="74"/>
      <c r="K168" s="74"/>
      <c r="L168" s="75"/>
      <c r="M168" s="75"/>
      <c r="N168" s="75"/>
      <c r="O168" s="75"/>
    </row>
    <row r="169" spans="1:22" s="10" customFormat="1" ht="16.5" customHeight="1" x14ac:dyDescent="0.25">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x14ac:dyDescent="0.25">
      <c r="A170" s="6"/>
      <c r="B170" s="71"/>
      <c r="C170" s="72"/>
      <c r="D170" s="72"/>
      <c r="E170" s="72"/>
      <c r="F170" s="72"/>
      <c r="G170" s="72"/>
      <c r="H170" s="72"/>
      <c r="I170" s="72"/>
      <c r="J170" s="72"/>
      <c r="K170" s="72"/>
      <c r="L170" s="73"/>
      <c r="M170" s="73"/>
      <c r="N170" s="73"/>
      <c r="O170" s="73"/>
    </row>
    <row r="171" spans="1:22" s="15" customFormat="1" ht="8.25" customHeight="1" x14ac:dyDescent="0.25">
      <c r="A171" s="6"/>
      <c r="B171" s="74"/>
      <c r="C171" s="74"/>
      <c r="D171" s="74"/>
      <c r="E171" s="74"/>
      <c r="F171" s="74"/>
      <c r="G171" s="74"/>
      <c r="H171" s="74"/>
      <c r="I171" s="74"/>
      <c r="J171" s="74"/>
      <c r="K171" s="74"/>
      <c r="L171" s="75"/>
      <c r="M171" s="75"/>
      <c r="N171" s="75"/>
      <c r="O171" s="75"/>
    </row>
    <row r="172" spans="1:22" s="10" customFormat="1" ht="16.5" customHeight="1" x14ac:dyDescent="0.25">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x14ac:dyDescent="0.25">
      <c r="A173" s="6"/>
      <c r="B173" s="71"/>
      <c r="C173" s="72"/>
      <c r="D173" s="72"/>
      <c r="E173" s="72"/>
      <c r="F173" s="72"/>
      <c r="G173" s="72"/>
      <c r="H173" s="72"/>
      <c r="I173" s="72"/>
      <c r="J173" s="72"/>
      <c r="K173" s="72"/>
      <c r="L173" s="73"/>
      <c r="M173" s="73"/>
      <c r="N173" s="73"/>
      <c r="O173" s="73"/>
    </row>
    <row r="174" spans="1:22" s="15" customFormat="1" ht="8.25" customHeight="1" x14ac:dyDescent="0.25">
      <c r="A174" s="6"/>
      <c r="B174" s="74"/>
      <c r="C174" s="74"/>
      <c r="D174" s="74"/>
      <c r="E174" s="74"/>
      <c r="F174" s="74"/>
      <c r="G174" s="74"/>
      <c r="H174" s="74"/>
      <c r="I174" s="74"/>
      <c r="J174" s="74"/>
      <c r="K174" s="74"/>
      <c r="L174" s="75"/>
      <c r="M174" s="75"/>
      <c r="N174" s="75"/>
      <c r="O174" s="75"/>
    </row>
    <row r="175" spans="1:22" s="10" customFormat="1" ht="16.5" customHeight="1" x14ac:dyDescent="0.25">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x14ac:dyDescent="0.25">
      <c r="A176" s="6"/>
      <c r="B176" s="71"/>
      <c r="C176" s="72"/>
      <c r="D176" s="72"/>
      <c r="E176" s="72"/>
      <c r="F176" s="72"/>
      <c r="G176" s="72"/>
      <c r="H176" s="72"/>
      <c r="I176" s="72"/>
      <c r="J176" s="72"/>
      <c r="K176" s="72"/>
      <c r="L176" s="73"/>
      <c r="M176" s="73"/>
      <c r="N176" s="73"/>
      <c r="O176" s="73"/>
    </row>
    <row r="177" spans="1:16" s="15" customFormat="1" ht="8.25" customHeight="1" x14ac:dyDescent="0.25">
      <c r="A177" s="6"/>
      <c r="B177" s="74"/>
      <c r="C177" s="74"/>
      <c r="D177" s="74"/>
      <c r="E177" s="74"/>
      <c r="F177" s="74"/>
      <c r="G177" s="74"/>
      <c r="H177" s="74"/>
      <c r="I177" s="74"/>
      <c r="J177" s="74"/>
      <c r="K177" s="74"/>
      <c r="L177" s="75"/>
      <c r="M177" s="75"/>
      <c r="N177" s="75"/>
      <c r="O177" s="75"/>
    </row>
    <row r="178" spans="1:16" s="10" customFormat="1" ht="16.5" customHeight="1" x14ac:dyDescent="0.25">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x14ac:dyDescent="0.25">
      <c r="A179" s="6"/>
      <c r="B179" s="71"/>
      <c r="C179" s="72"/>
      <c r="D179" s="72"/>
      <c r="E179" s="72"/>
      <c r="F179" s="70"/>
      <c r="G179" s="70"/>
      <c r="H179" s="70"/>
      <c r="I179" s="70"/>
      <c r="J179" s="70"/>
      <c r="K179" s="70"/>
      <c r="L179" s="70"/>
      <c r="M179" s="70"/>
      <c r="N179" s="70"/>
      <c r="O179" s="70"/>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69" t="str">
        <f>TEXT(DATE(CalendarYear,6,1),"mmmm")</f>
        <v>juni</v>
      </c>
      <c r="B182" s="69"/>
      <c r="C182" s="69"/>
      <c r="D182" s="69"/>
      <c r="E182" s="69"/>
      <c r="F182" s="69"/>
      <c r="G182" s="69"/>
      <c r="H182" s="13"/>
      <c r="I182" s="4"/>
      <c r="J182" s="4"/>
      <c r="L182" s="68">
        <f>CalendarYear</f>
        <v>2011</v>
      </c>
      <c r="M182" s="68"/>
      <c r="N182" s="68"/>
      <c r="O182" s="68"/>
      <c r="P182" s="68"/>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7" t="s">
        <v>15</v>
      </c>
      <c r="C198" s="67"/>
      <c r="D198" s="67" t="s">
        <v>16</v>
      </c>
      <c r="E198" s="67"/>
      <c r="F198" s="67" t="s">
        <v>17</v>
      </c>
      <c r="G198" s="67"/>
      <c r="H198" s="67" t="s">
        <v>18</v>
      </c>
      <c r="I198" s="67"/>
      <c r="J198" s="67" t="s">
        <v>19</v>
      </c>
      <c r="K198" s="67"/>
      <c r="L198" s="67" t="s">
        <v>20</v>
      </c>
      <c r="M198" s="67"/>
      <c r="N198" s="67" t="s">
        <v>21</v>
      </c>
      <c r="O198" s="67"/>
      <c r="P198" s="15"/>
      <c r="Q198" s="8"/>
      <c r="U198" s="15"/>
      <c r="V198" s="15"/>
    </row>
    <row r="199" spans="1:22" s="9" customFormat="1" ht="16.5" customHeight="1" x14ac:dyDescent="0.25">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x14ac:dyDescent="0.25">
      <c r="A200" s="6"/>
      <c r="B200" s="62"/>
      <c r="C200" s="63"/>
      <c r="D200" s="63"/>
      <c r="E200" s="63"/>
      <c r="F200" s="63"/>
      <c r="G200" s="63"/>
      <c r="H200" s="63"/>
      <c r="I200" s="63"/>
      <c r="J200" s="63"/>
      <c r="K200" s="63"/>
      <c r="L200" s="64"/>
      <c r="M200" s="64"/>
      <c r="N200" s="64"/>
      <c r="O200" s="64"/>
    </row>
    <row r="201" spans="1:22" s="12" customFormat="1" ht="8.25" customHeight="1" x14ac:dyDescent="0.25">
      <c r="A201" s="6"/>
      <c r="B201" s="65"/>
      <c r="C201" s="65"/>
      <c r="D201" s="65"/>
      <c r="E201" s="65"/>
      <c r="F201" s="65"/>
      <c r="G201" s="65"/>
      <c r="H201" s="65"/>
      <c r="I201" s="65"/>
      <c r="J201" s="65"/>
      <c r="K201" s="65"/>
      <c r="L201" s="66"/>
      <c r="M201" s="66"/>
      <c r="N201" s="66"/>
      <c r="O201" s="66"/>
    </row>
    <row r="202" spans="1:22" s="10" customFormat="1" ht="16.5" customHeight="1" x14ac:dyDescent="0.25">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x14ac:dyDescent="0.25">
      <c r="A203" s="6"/>
      <c r="B203" s="62"/>
      <c r="C203" s="63"/>
      <c r="D203" s="63"/>
      <c r="E203" s="63"/>
      <c r="F203" s="63" t="s">
        <v>7</v>
      </c>
      <c r="G203" s="63"/>
      <c r="H203" s="63"/>
      <c r="I203" s="63"/>
      <c r="J203" s="63"/>
      <c r="K203" s="63"/>
      <c r="L203" s="64"/>
      <c r="M203" s="64"/>
      <c r="N203" s="64"/>
      <c r="O203" s="64"/>
    </row>
    <row r="204" spans="1:22" s="15" customFormat="1" ht="8.25" customHeight="1" x14ac:dyDescent="0.25">
      <c r="A204" s="6"/>
      <c r="B204" s="65"/>
      <c r="C204" s="65"/>
      <c r="D204" s="65"/>
      <c r="E204" s="65"/>
      <c r="F204" s="65"/>
      <c r="G204" s="65"/>
      <c r="H204" s="65"/>
      <c r="I204" s="65"/>
      <c r="J204" s="65"/>
      <c r="K204" s="65"/>
      <c r="L204" s="66"/>
      <c r="M204" s="66"/>
      <c r="N204" s="66"/>
      <c r="O204" s="66"/>
    </row>
    <row r="205" spans="1:22" s="10" customFormat="1" ht="16.5" customHeight="1" x14ac:dyDescent="0.25">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x14ac:dyDescent="0.25">
      <c r="A206" s="6"/>
      <c r="B206" s="62"/>
      <c r="C206" s="63"/>
      <c r="D206" s="63"/>
      <c r="E206" s="63"/>
      <c r="F206" s="63"/>
      <c r="G206" s="63"/>
      <c r="H206" s="63"/>
      <c r="I206" s="63"/>
      <c r="J206" s="63"/>
      <c r="K206" s="63"/>
      <c r="L206" s="64"/>
      <c r="M206" s="64"/>
      <c r="N206" s="64"/>
      <c r="O206" s="64"/>
    </row>
    <row r="207" spans="1:22" s="15" customFormat="1" ht="8.25" customHeight="1" x14ac:dyDescent="0.25">
      <c r="A207" s="6"/>
      <c r="B207" s="65"/>
      <c r="C207" s="65"/>
      <c r="D207" s="65"/>
      <c r="E207" s="65"/>
      <c r="F207" s="65"/>
      <c r="G207" s="65"/>
      <c r="H207" s="65"/>
      <c r="I207" s="65"/>
      <c r="J207" s="65"/>
      <c r="K207" s="65"/>
      <c r="L207" s="66"/>
      <c r="M207" s="66"/>
      <c r="N207" s="66"/>
      <c r="O207" s="66"/>
    </row>
    <row r="208" spans="1:22" s="10" customFormat="1" ht="16.5" customHeight="1" x14ac:dyDescent="0.25">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x14ac:dyDescent="0.25">
      <c r="A209" s="6"/>
      <c r="B209" s="62"/>
      <c r="C209" s="63"/>
      <c r="D209" s="63"/>
      <c r="E209" s="63"/>
      <c r="F209" s="63"/>
      <c r="G209" s="63"/>
      <c r="H209" s="63"/>
      <c r="I209" s="63"/>
      <c r="J209" s="63"/>
      <c r="K209" s="63"/>
      <c r="L209" s="64"/>
      <c r="M209" s="64"/>
      <c r="N209" s="64"/>
      <c r="O209" s="64"/>
    </row>
    <row r="210" spans="1:16" s="15" customFormat="1" ht="8.25" customHeight="1" x14ac:dyDescent="0.25">
      <c r="A210" s="6"/>
      <c r="B210" s="65"/>
      <c r="C210" s="65"/>
      <c r="D210" s="65"/>
      <c r="E210" s="65"/>
      <c r="F210" s="65"/>
      <c r="G210" s="65"/>
      <c r="H210" s="65"/>
      <c r="I210" s="65"/>
      <c r="J210" s="65"/>
      <c r="K210" s="65"/>
      <c r="L210" s="66"/>
      <c r="M210" s="66"/>
      <c r="N210" s="66"/>
      <c r="O210" s="66"/>
    </row>
    <row r="211" spans="1:16" s="10" customFormat="1" ht="16.5" customHeight="1" x14ac:dyDescent="0.25">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x14ac:dyDescent="0.25">
      <c r="A212" s="6"/>
      <c r="B212" s="62"/>
      <c r="C212" s="63"/>
      <c r="D212" s="63"/>
      <c r="E212" s="63"/>
      <c r="F212" s="63"/>
      <c r="G212" s="63"/>
      <c r="H212" s="63"/>
      <c r="I212" s="63"/>
      <c r="J212" s="63"/>
      <c r="K212" s="63"/>
      <c r="L212" s="64"/>
      <c r="M212" s="64"/>
      <c r="N212" s="64"/>
      <c r="O212" s="64"/>
    </row>
    <row r="213" spans="1:16" s="15" customFormat="1" ht="8.25" customHeight="1" x14ac:dyDescent="0.25">
      <c r="A213" s="6"/>
      <c r="B213" s="65"/>
      <c r="C213" s="65"/>
      <c r="D213" s="65"/>
      <c r="E213" s="65"/>
      <c r="F213" s="65"/>
      <c r="G213" s="65"/>
      <c r="H213" s="65"/>
      <c r="I213" s="65"/>
      <c r="J213" s="65"/>
      <c r="K213" s="65"/>
      <c r="L213" s="66"/>
      <c r="M213" s="66"/>
      <c r="N213" s="66"/>
      <c r="O213" s="66"/>
    </row>
    <row r="214" spans="1:16" s="10" customFormat="1" ht="16.5" customHeight="1" x14ac:dyDescent="0.25">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x14ac:dyDescent="0.25">
      <c r="A215" s="6"/>
      <c r="B215" s="62"/>
      <c r="C215" s="63"/>
      <c r="D215" s="63"/>
      <c r="E215" s="63"/>
      <c r="F215" s="61"/>
      <c r="G215" s="61"/>
      <c r="H215" s="61"/>
      <c r="I215" s="61"/>
      <c r="J215" s="61"/>
      <c r="K215" s="61"/>
      <c r="L215" s="61"/>
      <c r="M215" s="61"/>
      <c r="N215" s="61"/>
      <c r="O215" s="61"/>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69" t="str">
        <f>TEXT(DATE(CalendarYear,7,1),"mmmm")</f>
        <v>juli</v>
      </c>
      <c r="B218" s="69"/>
      <c r="C218" s="69"/>
      <c r="D218" s="69"/>
      <c r="E218" s="69"/>
      <c r="F218" s="69"/>
      <c r="G218" s="69"/>
      <c r="H218" s="13"/>
      <c r="I218" s="4"/>
      <c r="J218" s="4"/>
      <c r="L218" s="68">
        <f>CalendarYear</f>
        <v>2011</v>
      </c>
      <c r="M218" s="68"/>
      <c r="N218" s="68"/>
      <c r="O218" s="68"/>
      <c r="P218" s="68"/>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7" t="s">
        <v>15</v>
      </c>
      <c r="C234" s="67"/>
      <c r="D234" s="67" t="s">
        <v>16</v>
      </c>
      <c r="E234" s="67"/>
      <c r="F234" s="67" t="s">
        <v>17</v>
      </c>
      <c r="G234" s="67"/>
      <c r="H234" s="67" t="s">
        <v>18</v>
      </c>
      <c r="I234" s="67"/>
      <c r="J234" s="67" t="s">
        <v>19</v>
      </c>
      <c r="K234" s="67"/>
      <c r="L234" s="67" t="s">
        <v>20</v>
      </c>
      <c r="M234" s="67"/>
      <c r="N234" s="67" t="s">
        <v>21</v>
      </c>
      <c r="O234" s="67"/>
      <c r="P234" s="15"/>
      <c r="Q234" s="8"/>
      <c r="U234" s="15"/>
      <c r="V234" s="15"/>
    </row>
    <row r="235" spans="1:22" s="9" customFormat="1" ht="16.5" customHeight="1" x14ac:dyDescent="0.25">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x14ac:dyDescent="0.25">
      <c r="A236" s="6"/>
      <c r="B236" s="62"/>
      <c r="C236" s="63"/>
      <c r="D236" s="63"/>
      <c r="E236" s="63"/>
      <c r="F236" s="63"/>
      <c r="G236" s="63"/>
      <c r="H236" s="63"/>
      <c r="I236" s="63"/>
      <c r="J236" s="63"/>
      <c r="K236" s="63"/>
      <c r="L236" s="64"/>
      <c r="M236" s="64"/>
      <c r="N236" s="64"/>
      <c r="O236" s="64"/>
    </row>
    <row r="237" spans="1:22" s="12" customFormat="1" ht="8.25" customHeight="1" x14ac:dyDescent="0.25">
      <c r="A237" s="6"/>
      <c r="B237" s="65"/>
      <c r="C237" s="65"/>
      <c r="D237" s="65"/>
      <c r="E237" s="65"/>
      <c r="F237" s="65"/>
      <c r="G237" s="65"/>
      <c r="H237" s="65"/>
      <c r="I237" s="65"/>
      <c r="J237" s="65"/>
      <c r="K237" s="65"/>
      <c r="L237" s="66"/>
      <c r="M237" s="66"/>
      <c r="N237" s="66"/>
      <c r="O237" s="66"/>
    </row>
    <row r="238" spans="1:22" s="10" customFormat="1" ht="16.5" customHeight="1" x14ac:dyDescent="0.25">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x14ac:dyDescent="0.25">
      <c r="A239" s="6"/>
      <c r="B239" s="62"/>
      <c r="C239" s="63"/>
      <c r="D239" s="63"/>
      <c r="E239" s="63"/>
      <c r="F239" s="63" t="s">
        <v>7</v>
      </c>
      <c r="G239" s="63"/>
      <c r="H239" s="63"/>
      <c r="I239" s="63"/>
      <c r="J239" s="63"/>
      <c r="K239" s="63"/>
      <c r="L239" s="64"/>
      <c r="M239" s="64"/>
      <c r="N239" s="64"/>
      <c r="O239" s="64"/>
    </row>
    <row r="240" spans="1:22" s="15" customFormat="1" ht="8.25" customHeight="1" x14ac:dyDescent="0.25">
      <c r="A240" s="6"/>
      <c r="B240" s="65"/>
      <c r="C240" s="65"/>
      <c r="D240" s="65"/>
      <c r="E240" s="65"/>
      <c r="F240" s="65"/>
      <c r="G240" s="65"/>
      <c r="H240" s="65"/>
      <c r="I240" s="65"/>
      <c r="J240" s="65"/>
      <c r="K240" s="65"/>
      <c r="L240" s="66"/>
      <c r="M240" s="66"/>
      <c r="N240" s="66"/>
      <c r="O240" s="66"/>
    </row>
    <row r="241" spans="1:16" s="10" customFormat="1" ht="16.5" customHeight="1" x14ac:dyDescent="0.25">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x14ac:dyDescent="0.25">
      <c r="A242" s="6"/>
      <c r="B242" s="62"/>
      <c r="C242" s="63"/>
      <c r="D242" s="63"/>
      <c r="E242" s="63"/>
      <c r="F242" s="63"/>
      <c r="G242" s="63"/>
      <c r="H242" s="63"/>
      <c r="I242" s="63"/>
      <c r="J242" s="63"/>
      <c r="K242" s="63"/>
      <c r="L242" s="64"/>
      <c r="M242" s="64"/>
      <c r="N242" s="64"/>
      <c r="O242" s="64"/>
    </row>
    <row r="243" spans="1:16" s="15" customFormat="1" ht="8.25" customHeight="1" x14ac:dyDescent="0.25">
      <c r="A243" s="6"/>
      <c r="B243" s="65"/>
      <c r="C243" s="65"/>
      <c r="D243" s="65"/>
      <c r="E243" s="65"/>
      <c r="F243" s="65"/>
      <c r="G243" s="65"/>
      <c r="H243" s="65"/>
      <c r="I243" s="65"/>
      <c r="J243" s="65"/>
      <c r="K243" s="65"/>
      <c r="L243" s="66"/>
      <c r="M243" s="66"/>
      <c r="N243" s="66"/>
      <c r="O243" s="66"/>
    </row>
    <row r="244" spans="1:16" s="10" customFormat="1" ht="16.5" customHeight="1" x14ac:dyDescent="0.25">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x14ac:dyDescent="0.25">
      <c r="A245" s="6"/>
      <c r="B245" s="62"/>
      <c r="C245" s="63"/>
      <c r="D245" s="63"/>
      <c r="E245" s="63"/>
      <c r="F245" s="63"/>
      <c r="G245" s="63"/>
      <c r="H245" s="63"/>
      <c r="I245" s="63"/>
      <c r="J245" s="63"/>
      <c r="K245" s="63"/>
      <c r="L245" s="64"/>
      <c r="M245" s="64"/>
      <c r="N245" s="64"/>
      <c r="O245" s="64"/>
    </row>
    <row r="246" spans="1:16" s="15" customFormat="1" ht="8.25" customHeight="1" x14ac:dyDescent="0.25">
      <c r="A246" s="6"/>
      <c r="B246" s="65"/>
      <c r="C246" s="65"/>
      <c r="D246" s="65"/>
      <c r="E246" s="65"/>
      <c r="F246" s="65"/>
      <c r="G246" s="65"/>
      <c r="H246" s="65"/>
      <c r="I246" s="65"/>
      <c r="J246" s="65"/>
      <c r="K246" s="65"/>
      <c r="L246" s="66"/>
      <c r="M246" s="66"/>
      <c r="N246" s="66"/>
      <c r="O246" s="66"/>
    </row>
    <row r="247" spans="1:16" s="10" customFormat="1" ht="16.5" customHeight="1" x14ac:dyDescent="0.25">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x14ac:dyDescent="0.25">
      <c r="A248" s="6"/>
      <c r="B248" s="62"/>
      <c r="C248" s="63"/>
      <c r="D248" s="63"/>
      <c r="E248" s="63"/>
      <c r="F248" s="63"/>
      <c r="G248" s="63"/>
      <c r="H248" s="63"/>
      <c r="I248" s="63"/>
      <c r="J248" s="63"/>
      <c r="K248" s="63"/>
      <c r="L248" s="64"/>
      <c r="M248" s="64"/>
      <c r="N248" s="64"/>
      <c r="O248" s="64"/>
    </row>
    <row r="249" spans="1:16" s="15" customFormat="1" ht="8.25" customHeight="1" x14ac:dyDescent="0.25">
      <c r="A249" s="6"/>
      <c r="B249" s="65"/>
      <c r="C249" s="65"/>
      <c r="D249" s="65"/>
      <c r="E249" s="65"/>
      <c r="F249" s="65"/>
      <c r="G249" s="65"/>
      <c r="H249" s="65"/>
      <c r="I249" s="65"/>
      <c r="J249" s="65"/>
      <c r="K249" s="65"/>
      <c r="L249" s="66"/>
      <c r="M249" s="66"/>
      <c r="N249" s="66"/>
      <c r="O249" s="66"/>
    </row>
    <row r="250" spans="1:16" s="10" customFormat="1" ht="16.5" customHeight="1" x14ac:dyDescent="0.25">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x14ac:dyDescent="0.25">
      <c r="A251" s="6"/>
      <c r="B251" s="62"/>
      <c r="C251" s="63"/>
      <c r="D251" s="63"/>
      <c r="E251" s="63"/>
      <c r="F251" s="61"/>
      <c r="G251" s="61"/>
      <c r="H251" s="61"/>
      <c r="I251" s="61"/>
      <c r="J251" s="61"/>
      <c r="K251" s="61"/>
      <c r="L251" s="61"/>
      <c r="M251" s="61"/>
      <c r="N251" s="61"/>
      <c r="O251" s="6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9" t="str">
        <f>TEXT(DATE(CalendarYear,8,1),"mmmm")</f>
        <v>august</v>
      </c>
      <c r="B254" s="69"/>
      <c r="C254" s="69"/>
      <c r="D254" s="69"/>
      <c r="E254" s="69"/>
      <c r="F254" s="69"/>
      <c r="G254" s="69"/>
      <c r="H254" s="17"/>
      <c r="I254" s="18"/>
      <c r="J254" s="18"/>
      <c r="K254" s="16"/>
      <c r="L254" s="68">
        <f>CalendarYear</f>
        <v>2011</v>
      </c>
      <c r="M254" s="68"/>
      <c r="N254" s="68"/>
      <c r="O254" s="68"/>
      <c r="P254" s="68"/>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7" t="s">
        <v>15</v>
      </c>
      <c r="C270" s="67"/>
      <c r="D270" s="67" t="s">
        <v>16</v>
      </c>
      <c r="E270" s="67"/>
      <c r="F270" s="67" t="s">
        <v>17</v>
      </c>
      <c r="G270" s="67"/>
      <c r="H270" s="67" t="s">
        <v>18</v>
      </c>
      <c r="I270" s="67"/>
      <c r="J270" s="67" t="s">
        <v>19</v>
      </c>
      <c r="K270" s="67"/>
      <c r="L270" s="67" t="s">
        <v>20</v>
      </c>
      <c r="M270" s="67"/>
      <c r="N270" s="67" t="s">
        <v>21</v>
      </c>
      <c r="O270" s="67"/>
      <c r="P270" s="15"/>
      <c r="Q270" s="8"/>
      <c r="U270" s="15"/>
      <c r="V270" s="15"/>
    </row>
    <row r="271" spans="1:22" s="9" customFormat="1" ht="16.5" customHeight="1" x14ac:dyDescent="0.25">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x14ac:dyDescent="0.25">
      <c r="A272" s="6"/>
      <c r="B272" s="62"/>
      <c r="C272" s="63"/>
      <c r="D272" s="63"/>
      <c r="E272" s="63"/>
      <c r="F272" s="63"/>
      <c r="G272" s="63"/>
      <c r="H272" s="63"/>
      <c r="I272" s="63"/>
      <c r="J272" s="63"/>
      <c r="K272" s="63"/>
      <c r="L272" s="64"/>
      <c r="M272" s="64"/>
      <c r="N272" s="64"/>
      <c r="O272" s="64"/>
    </row>
    <row r="273" spans="1:15" s="12" customFormat="1" ht="8.25" customHeight="1" x14ac:dyDescent="0.25">
      <c r="A273" s="6"/>
      <c r="B273" s="65"/>
      <c r="C273" s="65"/>
      <c r="D273" s="65"/>
      <c r="E273" s="65"/>
      <c r="F273" s="65"/>
      <c r="G273" s="65"/>
      <c r="H273" s="65"/>
      <c r="I273" s="65"/>
      <c r="J273" s="65"/>
      <c r="K273" s="65"/>
      <c r="L273" s="66"/>
      <c r="M273" s="66"/>
      <c r="N273" s="66"/>
      <c r="O273" s="66"/>
    </row>
    <row r="274" spans="1:15" s="10" customFormat="1" ht="16.5" customHeight="1" x14ac:dyDescent="0.25">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x14ac:dyDescent="0.25">
      <c r="A275" s="6"/>
      <c r="B275" s="62"/>
      <c r="C275" s="63"/>
      <c r="D275" s="63"/>
      <c r="E275" s="63"/>
      <c r="F275" s="63" t="s">
        <v>7</v>
      </c>
      <c r="G275" s="63"/>
      <c r="H275" s="63"/>
      <c r="I275" s="63"/>
      <c r="J275" s="63"/>
      <c r="K275" s="63"/>
      <c r="L275" s="64"/>
      <c r="M275" s="64"/>
      <c r="N275" s="64"/>
      <c r="O275" s="64"/>
    </row>
    <row r="276" spans="1:15" s="15" customFormat="1" ht="8.25" customHeight="1" x14ac:dyDescent="0.25">
      <c r="A276" s="6"/>
      <c r="B276" s="65"/>
      <c r="C276" s="65"/>
      <c r="D276" s="65"/>
      <c r="E276" s="65"/>
      <c r="F276" s="65"/>
      <c r="G276" s="65"/>
      <c r="H276" s="65"/>
      <c r="I276" s="65"/>
      <c r="J276" s="65"/>
      <c r="K276" s="65"/>
      <c r="L276" s="66"/>
      <c r="M276" s="66"/>
      <c r="N276" s="66"/>
      <c r="O276" s="66"/>
    </row>
    <row r="277" spans="1:15" s="10" customFormat="1" ht="16.5" customHeight="1" x14ac:dyDescent="0.25">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x14ac:dyDescent="0.25">
      <c r="A278" s="6"/>
      <c r="B278" s="62"/>
      <c r="C278" s="63"/>
      <c r="D278" s="63"/>
      <c r="E278" s="63"/>
      <c r="F278" s="63"/>
      <c r="G278" s="63"/>
      <c r="H278" s="63"/>
      <c r="I278" s="63"/>
      <c r="J278" s="63"/>
      <c r="K278" s="63"/>
      <c r="L278" s="64"/>
      <c r="M278" s="64"/>
      <c r="N278" s="64"/>
      <c r="O278" s="64"/>
    </row>
    <row r="279" spans="1:15" s="15" customFormat="1" ht="8.25" customHeight="1" x14ac:dyDescent="0.25">
      <c r="A279" s="6"/>
      <c r="B279" s="65"/>
      <c r="C279" s="65"/>
      <c r="D279" s="65"/>
      <c r="E279" s="65"/>
      <c r="F279" s="65"/>
      <c r="G279" s="65"/>
      <c r="H279" s="65"/>
      <c r="I279" s="65"/>
      <c r="J279" s="65"/>
      <c r="K279" s="65"/>
      <c r="L279" s="66"/>
      <c r="M279" s="66"/>
      <c r="N279" s="66"/>
      <c r="O279" s="66"/>
    </row>
    <row r="280" spans="1:15" s="10" customFormat="1" ht="16.5" customHeight="1" x14ac:dyDescent="0.25">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x14ac:dyDescent="0.25">
      <c r="A281" s="6"/>
      <c r="B281" s="62"/>
      <c r="C281" s="63"/>
      <c r="D281" s="63"/>
      <c r="E281" s="63"/>
      <c r="F281" s="63"/>
      <c r="G281" s="63"/>
      <c r="H281" s="63"/>
      <c r="I281" s="63"/>
      <c r="J281" s="63"/>
      <c r="K281" s="63"/>
      <c r="L281" s="64"/>
      <c r="M281" s="64"/>
      <c r="N281" s="64"/>
      <c r="O281" s="64"/>
    </row>
    <row r="282" spans="1:15" s="15" customFormat="1" ht="8.25" customHeight="1" x14ac:dyDescent="0.25">
      <c r="A282" s="6"/>
      <c r="B282" s="65"/>
      <c r="C282" s="65"/>
      <c r="D282" s="65"/>
      <c r="E282" s="65"/>
      <c r="F282" s="65"/>
      <c r="G282" s="65"/>
      <c r="H282" s="65"/>
      <c r="I282" s="65"/>
      <c r="J282" s="65"/>
      <c r="K282" s="65"/>
      <c r="L282" s="66"/>
      <c r="M282" s="66"/>
      <c r="N282" s="66"/>
      <c r="O282" s="66"/>
    </row>
    <row r="283" spans="1:15" s="10" customFormat="1" ht="16.5" customHeight="1" x14ac:dyDescent="0.25">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x14ac:dyDescent="0.25">
      <c r="A284" s="6"/>
      <c r="B284" s="62"/>
      <c r="C284" s="63"/>
      <c r="D284" s="63"/>
      <c r="E284" s="63"/>
      <c r="F284" s="63"/>
      <c r="G284" s="63"/>
      <c r="H284" s="63"/>
      <c r="I284" s="63"/>
      <c r="J284" s="63"/>
      <c r="K284" s="63"/>
      <c r="L284" s="64"/>
      <c r="M284" s="64"/>
      <c r="N284" s="64"/>
      <c r="O284" s="64"/>
    </row>
    <row r="285" spans="1:15" s="15" customFormat="1" ht="8.25" customHeight="1" x14ac:dyDescent="0.25">
      <c r="A285" s="6"/>
      <c r="B285" s="65"/>
      <c r="C285" s="65"/>
      <c r="D285" s="65"/>
      <c r="E285" s="65"/>
      <c r="F285" s="65"/>
      <c r="G285" s="65"/>
      <c r="H285" s="65"/>
      <c r="I285" s="65"/>
      <c r="J285" s="65"/>
      <c r="K285" s="65"/>
      <c r="L285" s="66"/>
      <c r="M285" s="66"/>
      <c r="N285" s="66"/>
      <c r="O285" s="66"/>
    </row>
    <row r="286" spans="1:15" s="10" customFormat="1" ht="16.5" customHeight="1" x14ac:dyDescent="0.25">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x14ac:dyDescent="0.25">
      <c r="A287" s="6"/>
      <c r="B287" s="62"/>
      <c r="C287" s="63"/>
      <c r="D287" s="63"/>
      <c r="E287" s="63"/>
      <c r="F287" s="61"/>
      <c r="G287" s="61"/>
      <c r="H287" s="61"/>
      <c r="I287" s="61"/>
      <c r="J287" s="61"/>
      <c r="K287" s="61"/>
      <c r="L287" s="61"/>
      <c r="M287" s="61"/>
      <c r="N287" s="61"/>
      <c r="O287" s="6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0" t="str">
        <f>TEXT(DATE(CalendarYear,9,1),"mmmm")</f>
        <v>september</v>
      </c>
      <c r="B290" s="60"/>
      <c r="C290" s="60"/>
      <c r="D290" s="60"/>
      <c r="E290" s="60"/>
      <c r="F290" s="60"/>
      <c r="G290" s="60"/>
      <c r="H290" s="13"/>
      <c r="I290" s="4"/>
      <c r="J290" s="4"/>
      <c r="L290" s="59">
        <f>CalendarYear</f>
        <v>2011</v>
      </c>
      <c r="M290" s="59"/>
      <c r="N290" s="59"/>
      <c r="O290" s="59"/>
      <c r="P290" s="59"/>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58" t="s">
        <v>22</v>
      </c>
      <c r="C306" s="58"/>
      <c r="D306" s="58" t="s">
        <v>23</v>
      </c>
      <c r="E306" s="58"/>
      <c r="F306" s="58" t="s">
        <v>24</v>
      </c>
      <c r="G306" s="58"/>
      <c r="H306" s="58" t="s">
        <v>25</v>
      </c>
      <c r="I306" s="58"/>
      <c r="J306" s="58" t="s">
        <v>26</v>
      </c>
      <c r="K306" s="58"/>
      <c r="L306" s="58" t="s">
        <v>27</v>
      </c>
      <c r="M306" s="58"/>
      <c r="N306" s="58" t="s">
        <v>28</v>
      </c>
      <c r="O306" s="58"/>
      <c r="P306" s="15"/>
      <c r="Q306" s="8"/>
      <c r="U306" s="15"/>
      <c r="V306" s="15"/>
    </row>
    <row r="307" spans="1:22" s="9" customFormat="1" ht="16.5" customHeight="1" x14ac:dyDescent="0.25">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x14ac:dyDescent="0.25">
      <c r="A308" s="6"/>
      <c r="B308" s="53"/>
      <c r="C308" s="54"/>
      <c r="D308" s="54"/>
      <c r="E308" s="54"/>
      <c r="F308" s="54"/>
      <c r="G308" s="54"/>
      <c r="H308" s="54"/>
      <c r="I308" s="54"/>
      <c r="J308" s="54"/>
      <c r="K308" s="54"/>
      <c r="L308" s="55"/>
      <c r="M308" s="55"/>
      <c r="N308" s="55"/>
      <c r="O308" s="55"/>
    </row>
    <row r="309" spans="1:22" s="12" customFormat="1" ht="8.25" customHeight="1" x14ac:dyDescent="0.25">
      <c r="A309" s="6"/>
      <c r="B309" s="56"/>
      <c r="C309" s="56"/>
      <c r="D309" s="56"/>
      <c r="E309" s="56"/>
      <c r="F309" s="56"/>
      <c r="G309" s="56"/>
      <c r="H309" s="56"/>
      <c r="I309" s="56"/>
      <c r="J309" s="56"/>
      <c r="K309" s="56"/>
      <c r="L309" s="57"/>
      <c r="M309" s="57"/>
      <c r="N309" s="57"/>
      <c r="O309" s="57"/>
    </row>
    <row r="310" spans="1:22" s="10" customFormat="1" ht="16.5" customHeight="1" x14ac:dyDescent="0.25">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x14ac:dyDescent="0.25">
      <c r="A311" s="6"/>
      <c r="B311" s="53"/>
      <c r="C311" s="54"/>
      <c r="D311" s="54"/>
      <c r="E311" s="54"/>
      <c r="F311" s="54" t="s">
        <v>7</v>
      </c>
      <c r="G311" s="54"/>
      <c r="H311" s="54"/>
      <c r="I311" s="54"/>
      <c r="J311" s="54"/>
      <c r="K311" s="54"/>
      <c r="L311" s="55"/>
      <c r="M311" s="55"/>
      <c r="N311" s="55"/>
      <c r="O311" s="55"/>
    </row>
    <row r="312" spans="1:22" s="15" customFormat="1" ht="8.25" customHeight="1" x14ac:dyDescent="0.25">
      <c r="A312" s="6"/>
      <c r="B312" s="56"/>
      <c r="C312" s="56"/>
      <c r="D312" s="56"/>
      <c r="E312" s="56"/>
      <c r="F312" s="56"/>
      <c r="G312" s="56"/>
      <c r="H312" s="56"/>
      <c r="I312" s="56"/>
      <c r="J312" s="56"/>
      <c r="K312" s="56"/>
      <c r="L312" s="57"/>
      <c r="M312" s="57"/>
      <c r="N312" s="57"/>
      <c r="O312" s="57"/>
    </row>
    <row r="313" spans="1:22" s="10" customFormat="1" ht="16.5" customHeight="1" x14ac:dyDescent="0.25">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x14ac:dyDescent="0.25">
      <c r="A314" s="6"/>
      <c r="B314" s="53"/>
      <c r="C314" s="54"/>
      <c r="D314" s="54"/>
      <c r="E314" s="54"/>
      <c r="F314" s="54"/>
      <c r="G314" s="54"/>
      <c r="H314" s="54"/>
      <c r="I314" s="54"/>
      <c r="J314" s="53"/>
      <c r="K314" s="54"/>
      <c r="L314" s="55"/>
      <c r="M314" s="55"/>
      <c r="N314" s="55"/>
      <c r="O314" s="55"/>
    </row>
    <row r="315" spans="1:22" s="15" customFormat="1" ht="8.25" customHeight="1" x14ac:dyDescent="0.25">
      <c r="A315" s="6"/>
      <c r="B315" s="56"/>
      <c r="C315" s="56"/>
      <c r="D315" s="56"/>
      <c r="E315" s="56"/>
      <c r="F315" s="56"/>
      <c r="G315" s="56"/>
      <c r="H315" s="56"/>
      <c r="I315" s="56"/>
      <c r="J315" s="56"/>
      <c r="K315" s="56"/>
      <c r="L315" s="57"/>
      <c r="M315" s="57"/>
      <c r="N315" s="57"/>
      <c r="O315" s="57"/>
    </row>
    <row r="316" spans="1:22" s="10" customFormat="1" ht="16.5" customHeight="1" x14ac:dyDescent="0.25">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x14ac:dyDescent="0.25">
      <c r="A317" s="6"/>
      <c r="B317" s="53"/>
      <c r="C317" s="54"/>
      <c r="D317" s="54"/>
      <c r="E317" s="54"/>
      <c r="F317" s="54"/>
      <c r="G317" s="54"/>
      <c r="H317" s="54"/>
      <c r="I317" s="54"/>
      <c r="J317" s="54"/>
      <c r="K317" s="54"/>
      <c r="L317" s="55"/>
      <c r="M317" s="55"/>
      <c r="N317" s="55"/>
      <c r="O317" s="55"/>
    </row>
    <row r="318" spans="1:22" s="15" customFormat="1" ht="8.25" customHeight="1" x14ac:dyDescent="0.25">
      <c r="A318" s="6"/>
      <c r="B318" s="56"/>
      <c r="C318" s="56"/>
      <c r="D318" s="56"/>
      <c r="E318" s="56"/>
      <c r="F318" s="56"/>
      <c r="G318" s="56"/>
      <c r="H318" s="56"/>
      <c r="I318" s="56"/>
      <c r="J318" s="56"/>
      <c r="K318" s="56"/>
      <c r="L318" s="57"/>
      <c r="M318" s="57"/>
      <c r="N318" s="57"/>
      <c r="O318" s="57"/>
    </row>
    <row r="319" spans="1:22" s="10" customFormat="1" ht="16.5" customHeight="1" x14ac:dyDescent="0.25">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x14ac:dyDescent="0.25">
      <c r="A320" s="6"/>
      <c r="B320" s="53"/>
      <c r="C320" s="54"/>
      <c r="D320" s="54"/>
      <c r="E320" s="54"/>
      <c r="F320" s="54"/>
      <c r="G320" s="54"/>
      <c r="H320" s="54"/>
      <c r="I320" s="54"/>
      <c r="J320" s="54"/>
      <c r="K320" s="54"/>
      <c r="L320" s="55"/>
      <c r="M320" s="55"/>
      <c r="N320" s="55"/>
      <c r="O320" s="55"/>
    </row>
    <row r="321" spans="1:16" s="15" customFormat="1" ht="8.25" customHeight="1" x14ac:dyDescent="0.25">
      <c r="A321" s="6"/>
      <c r="B321" s="56"/>
      <c r="C321" s="56"/>
      <c r="D321" s="56"/>
      <c r="E321" s="56"/>
      <c r="F321" s="56"/>
      <c r="G321" s="56"/>
      <c r="H321" s="56"/>
      <c r="I321" s="56"/>
      <c r="J321" s="56"/>
      <c r="K321" s="56"/>
      <c r="L321" s="57"/>
      <c r="M321" s="57"/>
      <c r="N321" s="57"/>
      <c r="O321" s="57"/>
    </row>
    <row r="322" spans="1:16" s="10" customFormat="1" ht="16.5" customHeight="1" x14ac:dyDescent="0.25">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x14ac:dyDescent="0.25">
      <c r="A323" s="6"/>
      <c r="B323" s="53"/>
      <c r="C323" s="54"/>
      <c r="D323" s="54"/>
      <c r="E323" s="54"/>
      <c r="F323" s="49"/>
      <c r="G323" s="49"/>
      <c r="H323" s="49"/>
      <c r="I323" s="49"/>
      <c r="J323" s="49"/>
      <c r="K323" s="49"/>
      <c r="L323" s="49"/>
      <c r="M323" s="49"/>
      <c r="N323" s="49"/>
      <c r="O323" s="49"/>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0" t="str">
        <f>TEXT(DATE(CalendarYear,10,1),"mmmm")</f>
        <v>oktober</v>
      </c>
      <c r="B326" s="60"/>
      <c r="C326" s="60"/>
      <c r="D326" s="60"/>
      <c r="E326" s="60"/>
      <c r="F326" s="60"/>
      <c r="G326" s="60"/>
      <c r="H326" s="13"/>
      <c r="I326" s="4"/>
      <c r="J326" s="4"/>
      <c r="L326" s="59">
        <f>CalendarYear</f>
        <v>2011</v>
      </c>
      <c r="M326" s="59"/>
      <c r="N326" s="59"/>
      <c r="O326" s="59"/>
      <c r="P326" s="59"/>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58" t="s">
        <v>22</v>
      </c>
      <c r="C342" s="58"/>
      <c r="D342" s="58" t="s">
        <v>23</v>
      </c>
      <c r="E342" s="58"/>
      <c r="F342" s="58" t="s">
        <v>24</v>
      </c>
      <c r="G342" s="58"/>
      <c r="H342" s="58" t="s">
        <v>25</v>
      </c>
      <c r="I342" s="58"/>
      <c r="J342" s="58" t="s">
        <v>26</v>
      </c>
      <c r="K342" s="58"/>
      <c r="L342" s="58" t="s">
        <v>27</v>
      </c>
      <c r="M342" s="58"/>
      <c r="N342" s="58" t="s">
        <v>28</v>
      </c>
      <c r="O342" s="58"/>
      <c r="P342" s="15"/>
      <c r="Q342" s="8"/>
      <c r="U342" s="15"/>
      <c r="V342" s="15"/>
    </row>
    <row r="343" spans="1:22" s="9" customFormat="1" ht="16.5" customHeight="1" x14ac:dyDescent="0.25">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x14ac:dyDescent="0.25">
      <c r="A344" s="6"/>
      <c r="B344" s="53"/>
      <c r="C344" s="54"/>
      <c r="D344" s="54"/>
      <c r="E344" s="54"/>
      <c r="F344" s="54"/>
      <c r="G344" s="54"/>
      <c r="H344" s="54"/>
      <c r="I344" s="54"/>
      <c r="J344" s="54"/>
      <c r="K344" s="54"/>
      <c r="L344" s="55"/>
      <c r="M344" s="55"/>
      <c r="N344" s="55"/>
      <c r="O344" s="55"/>
    </row>
    <row r="345" spans="1:22" s="12" customFormat="1" ht="8.25" customHeight="1" x14ac:dyDescent="0.25">
      <c r="A345" s="6"/>
      <c r="B345" s="56"/>
      <c r="C345" s="56"/>
      <c r="D345" s="56"/>
      <c r="E345" s="56"/>
      <c r="F345" s="56"/>
      <c r="G345" s="56"/>
      <c r="H345" s="56"/>
      <c r="I345" s="56"/>
      <c r="J345" s="56"/>
      <c r="K345" s="56"/>
      <c r="L345" s="57"/>
      <c r="M345" s="57"/>
      <c r="N345" s="57"/>
      <c r="O345" s="57"/>
    </row>
    <row r="346" spans="1:22" s="10" customFormat="1" ht="16.5" customHeight="1" x14ac:dyDescent="0.25">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x14ac:dyDescent="0.25">
      <c r="A347" s="6"/>
      <c r="B347" s="53"/>
      <c r="C347" s="54"/>
      <c r="D347" s="54"/>
      <c r="E347" s="54"/>
      <c r="F347" s="54" t="s">
        <v>7</v>
      </c>
      <c r="G347" s="54"/>
      <c r="H347" s="54"/>
      <c r="I347" s="54"/>
      <c r="J347" s="54"/>
      <c r="K347" s="54"/>
      <c r="L347" s="55"/>
      <c r="M347" s="55"/>
      <c r="N347" s="55"/>
      <c r="O347" s="55"/>
    </row>
    <row r="348" spans="1:22" s="15" customFormat="1" ht="8.25" customHeight="1" x14ac:dyDescent="0.25">
      <c r="A348" s="6"/>
      <c r="B348" s="56"/>
      <c r="C348" s="56"/>
      <c r="D348" s="56"/>
      <c r="E348" s="56"/>
      <c r="F348" s="56"/>
      <c r="G348" s="56"/>
      <c r="H348" s="56"/>
      <c r="I348" s="56"/>
      <c r="J348" s="56"/>
      <c r="K348" s="56"/>
      <c r="L348" s="57"/>
      <c r="M348" s="57"/>
      <c r="N348" s="57"/>
      <c r="O348" s="57"/>
    </row>
    <row r="349" spans="1:22" s="10" customFormat="1" ht="16.5" customHeight="1" x14ac:dyDescent="0.25">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x14ac:dyDescent="0.25">
      <c r="A350" s="6"/>
      <c r="B350" s="53"/>
      <c r="C350" s="54"/>
      <c r="D350" s="54"/>
      <c r="E350" s="54"/>
      <c r="F350" s="54"/>
      <c r="G350" s="54"/>
      <c r="H350" s="54"/>
      <c r="I350" s="54"/>
      <c r="J350" s="53"/>
      <c r="K350" s="54"/>
      <c r="L350" s="55"/>
      <c r="M350" s="55"/>
      <c r="N350" s="55"/>
      <c r="O350" s="55"/>
    </row>
    <row r="351" spans="1:22" s="15" customFormat="1" ht="8.25" customHeight="1" x14ac:dyDescent="0.25">
      <c r="A351" s="6"/>
      <c r="B351" s="56"/>
      <c r="C351" s="56"/>
      <c r="D351" s="56"/>
      <c r="E351" s="56"/>
      <c r="F351" s="56"/>
      <c r="G351" s="56"/>
      <c r="H351" s="56"/>
      <c r="I351" s="56"/>
      <c r="J351" s="56"/>
      <c r="K351" s="56"/>
      <c r="L351" s="57"/>
      <c r="M351" s="57"/>
      <c r="N351" s="57"/>
      <c r="O351" s="57"/>
    </row>
    <row r="352" spans="1:22" s="10" customFormat="1" ht="16.5" customHeight="1" x14ac:dyDescent="0.25">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x14ac:dyDescent="0.25">
      <c r="A353" s="6"/>
      <c r="B353" s="53"/>
      <c r="C353" s="54"/>
      <c r="D353" s="54"/>
      <c r="E353" s="54"/>
      <c r="F353" s="54"/>
      <c r="G353" s="54"/>
      <c r="H353" s="54"/>
      <c r="I353" s="54"/>
      <c r="J353" s="54"/>
      <c r="K353" s="54"/>
      <c r="L353" s="55"/>
      <c r="M353" s="55"/>
      <c r="N353" s="55"/>
      <c r="O353" s="55"/>
    </row>
    <row r="354" spans="1:16" s="15" customFormat="1" ht="8.25" customHeight="1" x14ac:dyDescent="0.25">
      <c r="A354" s="6"/>
      <c r="B354" s="56"/>
      <c r="C354" s="56"/>
      <c r="D354" s="56"/>
      <c r="E354" s="56"/>
      <c r="F354" s="56"/>
      <c r="G354" s="56"/>
      <c r="H354" s="56"/>
      <c r="I354" s="56"/>
      <c r="J354" s="56"/>
      <c r="K354" s="56"/>
      <c r="L354" s="57"/>
      <c r="M354" s="57"/>
      <c r="N354" s="57"/>
      <c r="O354" s="57"/>
    </row>
    <row r="355" spans="1:16" s="10" customFormat="1" ht="16.5" customHeight="1" x14ac:dyDescent="0.25">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x14ac:dyDescent="0.25">
      <c r="A356" s="6"/>
      <c r="B356" s="53"/>
      <c r="C356" s="54"/>
      <c r="D356" s="54"/>
      <c r="E356" s="54"/>
      <c r="F356" s="54"/>
      <c r="G356" s="54"/>
      <c r="H356" s="54"/>
      <c r="I356" s="54"/>
      <c r="J356" s="54"/>
      <c r="K356" s="54"/>
      <c r="L356" s="55"/>
      <c r="M356" s="55"/>
      <c r="N356" s="55"/>
      <c r="O356" s="55"/>
    </row>
    <row r="357" spans="1:16" s="15" customFormat="1" ht="8.25" customHeight="1" x14ac:dyDescent="0.25">
      <c r="A357" s="6"/>
      <c r="B357" s="56"/>
      <c r="C357" s="56"/>
      <c r="D357" s="56"/>
      <c r="E357" s="56"/>
      <c r="F357" s="56"/>
      <c r="G357" s="56"/>
      <c r="H357" s="56"/>
      <c r="I357" s="56"/>
      <c r="J357" s="56"/>
      <c r="K357" s="56"/>
      <c r="L357" s="57"/>
      <c r="M357" s="57"/>
      <c r="N357" s="57"/>
      <c r="O357" s="57"/>
    </row>
    <row r="358" spans="1:16" s="10" customFormat="1" ht="16.5" customHeight="1" x14ac:dyDescent="0.25">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x14ac:dyDescent="0.25">
      <c r="A359" s="6"/>
      <c r="B359" s="53"/>
      <c r="C359" s="54"/>
      <c r="D359" s="54"/>
      <c r="E359" s="54"/>
      <c r="F359" s="49"/>
      <c r="G359" s="49"/>
      <c r="H359" s="49"/>
      <c r="I359" s="49"/>
      <c r="J359" s="49"/>
      <c r="K359" s="49"/>
      <c r="L359" s="49"/>
      <c r="M359" s="49"/>
      <c r="N359" s="49"/>
      <c r="O359" s="49"/>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0" t="str">
        <f>TEXT(DATE(CalendarYear,11,1),"mmmm")</f>
        <v>november</v>
      </c>
      <c r="B362" s="60"/>
      <c r="C362" s="60"/>
      <c r="D362" s="60"/>
      <c r="E362" s="60"/>
      <c r="F362" s="60"/>
      <c r="G362" s="60"/>
      <c r="H362" s="13"/>
      <c r="I362" s="4"/>
      <c r="J362" s="4"/>
      <c r="L362" s="59">
        <f>CalendarYear</f>
        <v>2011</v>
      </c>
      <c r="M362" s="59"/>
      <c r="N362" s="59"/>
      <c r="O362" s="59"/>
      <c r="P362" s="59"/>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58" t="s">
        <v>22</v>
      </c>
      <c r="C378" s="58"/>
      <c r="D378" s="58" t="s">
        <v>23</v>
      </c>
      <c r="E378" s="58"/>
      <c r="F378" s="58" t="s">
        <v>24</v>
      </c>
      <c r="G378" s="58"/>
      <c r="H378" s="58" t="s">
        <v>25</v>
      </c>
      <c r="I378" s="58"/>
      <c r="J378" s="58" t="s">
        <v>26</v>
      </c>
      <c r="K378" s="58"/>
      <c r="L378" s="58" t="s">
        <v>27</v>
      </c>
      <c r="M378" s="58"/>
      <c r="N378" s="58" t="s">
        <v>28</v>
      </c>
      <c r="O378" s="58"/>
      <c r="P378" s="15"/>
      <c r="Q378" s="8"/>
      <c r="U378" s="15"/>
      <c r="V378" s="15"/>
    </row>
    <row r="379" spans="1:22" s="9" customFormat="1" ht="16.5" customHeight="1" x14ac:dyDescent="0.25">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x14ac:dyDescent="0.25">
      <c r="A380" s="6"/>
      <c r="B380" s="53"/>
      <c r="C380" s="54"/>
      <c r="D380" s="54"/>
      <c r="E380" s="54"/>
      <c r="F380" s="54"/>
      <c r="G380" s="54"/>
      <c r="H380" s="54"/>
      <c r="I380" s="54"/>
      <c r="J380" s="54"/>
      <c r="K380" s="54"/>
      <c r="L380" s="55"/>
      <c r="M380" s="55"/>
      <c r="N380" s="55"/>
      <c r="O380" s="55"/>
    </row>
    <row r="381" spans="1:22" s="12" customFormat="1" ht="8.25" customHeight="1" x14ac:dyDescent="0.25">
      <c r="A381" s="6"/>
      <c r="B381" s="56"/>
      <c r="C381" s="56"/>
      <c r="D381" s="56"/>
      <c r="E381" s="56"/>
      <c r="F381" s="56"/>
      <c r="G381" s="56"/>
      <c r="H381" s="56"/>
      <c r="I381" s="56"/>
      <c r="J381" s="56"/>
      <c r="K381" s="56"/>
      <c r="L381" s="57"/>
      <c r="M381" s="57"/>
      <c r="N381" s="57"/>
      <c r="O381" s="57"/>
    </row>
    <row r="382" spans="1:22" s="10" customFormat="1" ht="16.5" customHeight="1" x14ac:dyDescent="0.25">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x14ac:dyDescent="0.25">
      <c r="A383" s="6"/>
      <c r="B383" s="53"/>
      <c r="C383" s="54"/>
      <c r="D383" s="54"/>
      <c r="E383" s="54"/>
      <c r="F383" s="54" t="s">
        <v>7</v>
      </c>
      <c r="G383" s="54"/>
      <c r="H383" s="54"/>
      <c r="I383" s="54"/>
      <c r="J383" s="54"/>
      <c r="K383" s="54"/>
      <c r="L383" s="55"/>
      <c r="M383" s="55"/>
      <c r="N383" s="55"/>
      <c r="O383" s="55"/>
    </row>
    <row r="384" spans="1:22" s="15" customFormat="1" ht="8.25" customHeight="1" x14ac:dyDescent="0.25">
      <c r="A384" s="6"/>
      <c r="B384" s="56"/>
      <c r="C384" s="56"/>
      <c r="D384" s="56"/>
      <c r="E384" s="56"/>
      <c r="F384" s="56"/>
      <c r="G384" s="56"/>
      <c r="H384" s="56"/>
      <c r="I384" s="56"/>
      <c r="J384" s="56"/>
      <c r="K384" s="56"/>
      <c r="L384" s="57"/>
      <c r="M384" s="57"/>
      <c r="N384" s="57"/>
      <c r="O384" s="57"/>
    </row>
    <row r="385" spans="1:16" s="10" customFormat="1" ht="16.5" customHeight="1" x14ac:dyDescent="0.25">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x14ac:dyDescent="0.25">
      <c r="A386" s="6"/>
      <c r="B386" s="53"/>
      <c r="C386" s="54"/>
      <c r="D386" s="54"/>
      <c r="E386" s="54"/>
      <c r="F386" s="54"/>
      <c r="G386" s="54"/>
      <c r="H386" s="54"/>
      <c r="I386" s="54"/>
      <c r="J386" s="53"/>
      <c r="K386" s="54"/>
      <c r="L386" s="55"/>
      <c r="M386" s="55"/>
      <c r="N386" s="55"/>
      <c r="O386" s="55"/>
    </row>
    <row r="387" spans="1:16" s="15" customFormat="1" ht="8.25" customHeight="1" x14ac:dyDescent="0.25">
      <c r="A387" s="6"/>
      <c r="B387" s="56"/>
      <c r="C387" s="56"/>
      <c r="D387" s="56"/>
      <c r="E387" s="56"/>
      <c r="F387" s="56"/>
      <c r="G387" s="56"/>
      <c r="H387" s="56"/>
      <c r="I387" s="56"/>
      <c r="J387" s="56"/>
      <c r="K387" s="56"/>
      <c r="L387" s="57"/>
      <c r="M387" s="57"/>
      <c r="N387" s="57"/>
      <c r="O387" s="57"/>
    </row>
    <row r="388" spans="1:16" s="10" customFormat="1" ht="16.5" customHeight="1" x14ac:dyDescent="0.25">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x14ac:dyDescent="0.25">
      <c r="A389" s="6"/>
      <c r="B389" s="53"/>
      <c r="C389" s="54"/>
      <c r="D389" s="54"/>
      <c r="E389" s="54"/>
      <c r="F389" s="54"/>
      <c r="G389" s="54"/>
      <c r="H389" s="54"/>
      <c r="I389" s="54"/>
      <c r="J389" s="54"/>
      <c r="K389" s="54"/>
      <c r="L389" s="55"/>
      <c r="M389" s="55"/>
      <c r="N389" s="55"/>
      <c r="O389" s="55"/>
    </row>
    <row r="390" spans="1:16" s="15" customFormat="1" ht="8.25" customHeight="1" x14ac:dyDescent="0.25">
      <c r="A390" s="6"/>
      <c r="B390" s="56"/>
      <c r="C390" s="56"/>
      <c r="D390" s="56"/>
      <c r="E390" s="56"/>
      <c r="F390" s="56"/>
      <c r="G390" s="56"/>
      <c r="H390" s="56"/>
      <c r="I390" s="56"/>
      <c r="J390" s="56"/>
      <c r="K390" s="56"/>
      <c r="L390" s="57"/>
      <c r="M390" s="57"/>
      <c r="N390" s="57"/>
      <c r="O390" s="57"/>
    </row>
    <row r="391" spans="1:16" s="10" customFormat="1" ht="16.5" customHeight="1" x14ac:dyDescent="0.25">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x14ac:dyDescent="0.25">
      <c r="A392" s="6"/>
      <c r="B392" s="53"/>
      <c r="C392" s="54"/>
      <c r="D392" s="54"/>
      <c r="E392" s="54"/>
      <c r="F392" s="54"/>
      <c r="G392" s="54"/>
      <c r="H392" s="54"/>
      <c r="I392" s="54"/>
      <c r="J392" s="54"/>
      <c r="K392" s="54"/>
      <c r="L392" s="55"/>
      <c r="M392" s="55"/>
      <c r="N392" s="55"/>
      <c r="O392" s="55"/>
    </row>
    <row r="393" spans="1:16" s="15" customFormat="1" ht="8.25" customHeight="1" x14ac:dyDescent="0.25">
      <c r="A393" s="6"/>
      <c r="B393" s="56"/>
      <c r="C393" s="56"/>
      <c r="D393" s="56"/>
      <c r="E393" s="56"/>
      <c r="F393" s="56"/>
      <c r="G393" s="56"/>
      <c r="H393" s="56"/>
      <c r="I393" s="56"/>
      <c r="J393" s="56"/>
      <c r="K393" s="56"/>
      <c r="L393" s="57"/>
      <c r="M393" s="57"/>
      <c r="N393" s="57"/>
      <c r="O393" s="57"/>
    </row>
    <row r="394" spans="1:16" s="10" customFormat="1" ht="16.5" customHeight="1" x14ac:dyDescent="0.25">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x14ac:dyDescent="0.25">
      <c r="A395" s="6"/>
      <c r="B395" s="53"/>
      <c r="C395" s="54"/>
      <c r="D395" s="54"/>
      <c r="E395" s="54"/>
      <c r="F395" s="49"/>
      <c r="G395" s="49"/>
      <c r="H395" s="49"/>
      <c r="I395" s="49"/>
      <c r="J395" s="49"/>
      <c r="K395" s="49"/>
      <c r="L395" s="49"/>
      <c r="M395" s="49"/>
      <c r="N395" s="49"/>
      <c r="O395" s="49"/>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TEXT(DATE(CalendarYear,12,1),"mmmm")</f>
        <v>december</v>
      </c>
      <c r="B398" s="52"/>
      <c r="C398" s="52"/>
      <c r="D398" s="52"/>
      <c r="E398" s="52"/>
      <c r="F398" s="52"/>
      <c r="G398" s="52"/>
      <c r="H398" s="13"/>
      <c r="I398" s="4"/>
      <c r="J398" s="4"/>
      <c r="L398" s="50">
        <f>CalendarYear</f>
        <v>2011</v>
      </c>
      <c r="M398" s="50"/>
      <c r="N398" s="50"/>
      <c r="O398" s="50"/>
      <c r="P398" s="50"/>
    </row>
    <row r="399" spans="1:16" s="15" customFormat="1" ht="18.75" customHeight="1" x14ac:dyDescent="0.35">
      <c r="A399" s="3"/>
      <c r="B399" s="1"/>
      <c r="C399" s="1"/>
      <c r="D399" s="1"/>
      <c r="E399" s="2"/>
      <c r="F399" s="2"/>
      <c r="G399" s="2"/>
      <c r="H399" s="4"/>
      <c r="I399" s="4"/>
      <c r="J399" s="4"/>
      <c r="L399" s="51"/>
      <c r="M399" s="51"/>
      <c r="N399" s="51"/>
      <c r="O399" s="51"/>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79" t="s">
        <v>0</v>
      </c>
      <c r="C414" s="79"/>
      <c r="D414" s="78" t="s">
        <v>1</v>
      </c>
      <c r="E414" s="78"/>
      <c r="F414" s="78" t="s">
        <v>2</v>
      </c>
      <c r="G414" s="78"/>
      <c r="H414" s="78" t="s">
        <v>3</v>
      </c>
      <c r="I414" s="78"/>
      <c r="J414" s="78" t="s">
        <v>4</v>
      </c>
      <c r="K414" s="78"/>
      <c r="L414" s="78" t="s">
        <v>5</v>
      </c>
      <c r="M414" s="78"/>
      <c r="N414" s="78" t="s">
        <v>6</v>
      </c>
      <c r="O414" s="78"/>
      <c r="P414" s="15"/>
      <c r="Q414" s="8"/>
      <c r="U414" s="15"/>
      <c r="V414" s="15"/>
    </row>
    <row r="415" spans="1:22" s="9" customFormat="1" ht="16.5" customHeight="1" x14ac:dyDescent="0.25">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x14ac:dyDescent="0.25">
      <c r="A419" s="6"/>
      <c r="B419" s="44"/>
      <c r="C419" s="45"/>
      <c r="D419" s="45"/>
      <c r="E419" s="45"/>
      <c r="F419" s="45" t="s">
        <v>7</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J378:K378"/>
    <mergeCell ref="L378:M378"/>
    <mergeCell ref="N378:O378"/>
    <mergeCell ref="L414:M414"/>
    <mergeCell ref="N414:O414"/>
    <mergeCell ref="B414:C414"/>
    <mergeCell ref="D414:E414"/>
    <mergeCell ref="F414:G414"/>
    <mergeCell ref="H414:I414"/>
    <mergeCell ref="J414:K414"/>
    <mergeCell ref="F270:G270"/>
    <mergeCell ref="H270:I270"/>
    <mergeCell ref="J270:K270"/>
    <mergeCell ref="L270:M270"/>
    <mergeCell ref="N270:O270"/>
    <mergeCell ref="B306:C306"/>
    <mergeCell ref="D306:E306"/>
    <mergeCell ref="F306:G306"/>
    <mergeCell ref="H306:I306"/>
    <mergeCell ref="J306:K306"/>
    <mergeCell ref="L306:M306"/>
    <mergeCell ref="N306:O306"/>
    <mergeCell ref="B342:C342"/>
    <mergeCell ref="D342:E342"/>
    <mergeCell ref="F342:G342"/>
    <mergeCell ref="H342:I342"/>
    <mergeCell ref="J342:K342"/>
    <mergeCell ref="L342:M342"/>
    <mergeCell ref="N342:O342"/>
    <mergeCell ref="B270:C270"/>
    <mergeCell ref="F162:G162"/>
    <mergeCell ref="H162:I162"/>
    <mergeCell ref="J162:K162"/>
    <mergeCell ref="L162:M162"/>
    <mergeCell ref="N162:O162"/>
    <mergeCell ref="B198:C198"/>
    <mergeCell ref="D198:E198"/>
    <mergeCell ref="F198:G198"/>
    <mergeCell ref="H198:I198"/>
    <mergeCell ref="J198:K198"/>
    <mergeCell ref="L198:M198"/>
    <mergeCell ref="N198:O198"/>
    <mergeCell ref="B234:C234"/>
    <mergeCell ref="D234:E234"/>
    <mergeCell ref="F234:G234"/>
    <mergeCell ref="H234:I234"/>
    <mergeCell ref="J234:K234"/>
    <mergeCell ref="L234:M234"/>
    <mergeCell ref="N234:O234"/>
    <mergeCell ref="B162:C162"/>
    <mergeCell ref="D162:E162"/>
    <mergeCell ref="L167:M167"/>
    <mergeCell ref="N167:O167"/>
    <mergeCell ref="B168:C168"/>
    <mergeCell ref="D168:E168"/>
    <mergeCell ref="F168:G168"/>
    <mergeCell ref="H168:I168"/>
    <mergeCell ref="J168:K168"/>
    <mergeCell ref="L168:M168"/>
    <mergeCell ref="N168:O168"/>
    <mergeCell ref="B167:C167"/>
    <mergeCell ref="D167:E167"/>
    <mergeCell ref="J54:K54"/>
    <mergeCell ref="L54:M54"/>
    <mergeCell ref="N54:O54"/>
    <mergeCell ref="B90:C90"/>
    <mergeCell ref="D90:E90"/>
    <mergeCell ref="F90:G90"/>
    <mergeCell ref="H90:I90"/>
    <mergeCell ref="J90:K90"/>
    <mergeCell ref="L90:M90"/>
    <mergeCell ref="N90:O90"/>
    <mergeCell ref="B126:C126"/>
    <mergeCell ref="D126:E126"/>
    <mergeCell ref="F126:G126"/>
    <mergeCell ref="H126:I126"/>
    <mergeCell ref="J126:K126"/>
    <mergeCell ref="L126:M126"/>
    <mergeCell ref="N126:O126"/>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L18:M18"/>
    <mergeCell ref="N18:O18"/>
    <mergeCell ref="B18:C18"/>
    <mergeCell ref="D18:E18"/>
    <mergeCell ref="F18:G18"/>
    <mergeCell ref="H18:I18"/>
    <mergeCell ref="J18:K18"/>
    <mergeCell ref="B54:C54"/>
    <mergeCell ref="D54:E54"/>
    <mergeCell ref="F54:G54"/>
    <mergeCell ref="H54:I54"/>
    <mergeCell ref="L2:P2"/>
    <mergeCell ref="B20:C20"/>
    <mergeCell ref="D20:E20"/>
    <mergeCell ref="F20:G20"/>
    <mergeCell ref="H20:I20"/>
    <mergeCell ref="J20:K20"/>
    <mergeCell ref="L20:M20"/>
    <mergeCell ref="N20:O20"/>
    <mergeCell ref="H32:I32"/>
    <mergeCell ref="J32:K32"/>
    <mergeCell ref="L32:M32"/>
    <mergeCell ref="N32:O32"/>
    <mergeCell ref="L23:M23"/>
    <mergeCell ref="N23:O23"/>
    <mergeCell ref="B26:C26"/>
    <mergeCell ref="D26:E26"/>
    <mergeCell ref="F26:G26"/>
    <mergeCell ref="H26:I26"/>
    <mergeCell ref="J26:K26"/>
    <mergeCell ref="L26:M26"/>
    <mergeCell ref="N26:O26"/>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23:C23"/>
    <mergeCell ref="D23:E23"/>
    <mergeCell ref="F23:G23"/>
    <mergeCell ref="H23:I23"/>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D270:E270"/>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B378:C378"/>
    <mergeCell ref="D378:E378"/>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F378:G378"/>
    <mergeCell ref="H378:I378"/>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B416:C416"/>
    <mergeCell ref="D416:E416"/>
    <mergeCell ref="F416:G416"/>
    <mergeCell ref="H416:I416"/>
    <mergeCell ref="J416:K416"/>
    <mergeCell ref="L416:M416"/>
    <mergeCell ref="N416:O41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FC852C1E5F91724B9A95531E564938F8040047D3639BF074B14FBCC11A469034FDEF" ma:contentTypeVersion="57" ma:contentTypeDescription="Create a new document." ma:contentTypeScope="" ma:versionID="7c2c84f4d5e70cd1726c4144606fd097">
  <xsd:schema xmlns:xsd="http://www.w3.org/2001/XMLSchema" xmlns:xs="http://www.w3.org/2001/XMLSchema" xmlns:p="http://schemas.microsoft.com/office/2006/metadata/properties" xmlns:ns2="d01925c2-06df-47dc-afc4-5661f7a07983" targetNamespace="http://schemas.microsoft.com/office/2006/metadata/properties" ma:root="true" ma:fieldsID="52e0bc32026c19713dc65ca8528716ae" ns2:_="">
    <xsd:import namespace="d01925c2-06df-47dc-afc4-5661f7a07983"/>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925c2-06df-47dc-afc4-5661f7a07983"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0b7449da-1f85-442f-aa5d-dface1af0640}"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AD231713-E82E-4CE6-8999-1E8A6A67596B}" ma:internalName="CSXSubmissionMarket" ma:readOnly="false" ma:showField="MarketName" ma:web="d01925c2-06df-47dc-afc4-5661f7a07983">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1c13c8e-1aed-4916-8045-29ff58760f73}"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6A3D5064-68F5-424F-8E94-94F877F427C1}" ma:internalName="InProjectListLookup" ma:readOnly="true" ma:showField="InProjectList"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c2c5bcd4-d97a-45c4-81bc-a619b92ab81c}"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6A3D5064-68F5-424F-8E94-94F877F427C1}" ma:internalName="LastCompleteVersionLookup" ma:readOnly="true" ma:showField="LastCompleteVersion"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6A3D5064-68F5-424F-8E94-94F877F427C1}" ma:internalName="LastPreviewErrorLookup" ma:readOnly="true" ma:showField="LastPreviewError"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6A3D5064-68F5-424F-8E94-94F877F427C1}" ma:internalName="LastPreviewResultLookup" ma:readOnly="true" ma:showField="LastPreviewResult"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6A3D5064-68F5-424F-8E94-94F877F427C1}" ma:internalName="LastPreviewAttemptDateLookup" ma:readOnly="true" ma:showField="LastPreviewAttemptDate"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6A3D5064-68F5-424F-8E94-94F877F427C1}" ma:internalName="LastPreviewedByLookup" ma:readOnly="true" ma:showField="LastPreviewedBy"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6A3D5064-68F5-424F-8E94-94F877F427C1}" ma:internalName="LastPreviewTimeLookup" ma:readOnly="true" ma:showField="LastPreviewTime"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6A3D5064-68F5-424F-8E94-94F877F427C1}" ma:internalName="LastPreviewVersionLookup" ma:readOnly="true" ma:showField="LastPreviewVersion"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6A3D5064-68F5-424F-8E94-94F877F427C1}" ma:internalName="LastPublishErrorLookup" ma:readOnly="true" ma:showField="LastPublishError"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6A3D5064-68F5-424F-8E94-94F877F427C1}" ma:internalName="LastPublishResultLookup" ma:readOnly="true" ma:showField="LastPublishResult"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6A3D5064-68F5-424F-8E94-94F877F427C1}" ma:internalName="LastPublishAttemptDateLookup" ma:readOnly="true" ma:showField="LastPublishAttemptDate"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6A3D5064-68F5-424F-8E94-94F877F427C1}" ma:internalName="LastPublishedByLookup" ma:readOnly="true" ma:showField="LastPublishedBy"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6A3D5064-68F5-424F-8E94-94F877F427C1}" ma:internalName="LastPublishTimeLookup" ma:readOnly="true" ma:showField="LastPublishTime"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6A3D5064-68F5-424F-8E94-94F877F427C1}" ma:internalName="LastPublishVersionLookup" ma:readOnly="true" ma:showField="LastPublishVersion"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16827E70-9845-430F-A094-8731080BBC99}" ma:internalName="LocLastLocAttemptVersionLookup" ma:readOnly="false" ma:showField="LastLocAttemptVersion" ma:web="d01925c2-06df-47dc-afc4-5661f7a07983">
      <xsd:simpleType>
        <xsd:restriction base="dms:Lookup"/>
      </xsd:simpleType>
    </xsd:element>
    <xsd:element name="LocLastLocAttemptVersionTypeLookup" ma:index="71" nillable="true" ma:displayName="Loc Last Loc Attempt Version Type" ma:default="" ma:list="{16827E70-9845-430F-A094-8731080BBC99}" ma:internalName="LocLastLocAttemptVersionTypeLookup" ma:readOnly="true" ma:showField="LastLocAttemptVersionType" ma:web="d01925c2-06df-47dc-afc4-5661f7a07983">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16827E70-9845-430F-A094-8731080BBC99}" ma:internalName="LocNewPublishedVersionLookup" ma:readOnly="true" ma:showField="NewPublishedVersion" ma:web="d01925c2-06df-47dc-afc4-5661f7a07983">
      <xsd:simpleType>
        <xsd:restriction base="dms:Lookup"/>
      </xsd:simpleType>
    </xsd:element>
    <xsd:element name="LocOverallHandbackStatusLookup" ma:index="75" nillable="true" ma:displayName="Loc Overall Handback Status" ma:default="" ma:list="{16827E70-9845-430F-A094-8731080BBC99}" ma:internalName="LocOverallHandbackStatusLookup" ma:readOnly="true" ma:showField="OverallHandbackStatus" ma:web="d01925c2-06df-47dc-afc4-5661f7a07983">
      <xsd:simpleType>
        <xsd:restriction base="dms:Lookup"/>
      </xsd:simpleType>
    </xsd:element>
    <xsd:element name="LocOverallLocStatusLookup" ma:index="76" nillable="true" ma:displayName="Loc Overall Localize Status" ma:default="" ma:list="{16827E70-9845-430F-A094-8731080BBC99}" ma:internalName="LocOverallLocStatusLookup" ma:readOnly="true" ma:showField="OverallLocStatus" ma:web="d01925c2-06df-47dc-afc4-5661f7a07983">
      <xsd:simpleType>
        <xsd:restriction base="dms:Lookup"/>
      </xsd:simpleType>
    </xsd:element>
    <xsd:element name="LocOverallPreviewStatusLookup" ma:index="77" nillable="true" ma:displayName="Loc Overall Preview Status" ma:default="" ma:list="{16827E70-9845-430F-A094-8731080BBC99}" ma:internalName="LocOverallPreviewStatusLookup" ma:readOnly="true" ma:showField="OverallPreviewStatus" ma:web="d01925c2-06df-47dc-afc4-5661f7a07983">
      <xsd:simpleType>
        <xsd:restriction base="dms:Lookup"/>
      </xsd:simpleType>
    </xsd:element>
    <xsd:element name="LocOverallPublishStatusLookup" ma:index="78" nillable="true" ma:displayName="Loc Overall Publish Status" ma:default="" ma:list="{16827E70-9845-430F-A094-8731080BBC99}" ma:internalName="LocOverallPublishStatusLookup" ma:readOnly="true" ma:showField="OverallPublishStatus" ma:web="d01925c2-06df-47dc-afc4-5661f7a07983">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16827E70-9845-430F-A094-8731080BBC99}" ma:internalName="LocProcessedForHandoffsLookup" ma:readOnly="true" ma:showField="ProcessedForHandoffs" ma:web="d01925c2-06df-47dc-afc4-5661f7a07983">
      <xsd:simpleType>
        <xsd:restriction base="dms:Lookup"/>
      </xsd:simpleType>
    </xsd:element>
    <xsd:element name="LocProcessedForMarketsLookup" ma:index="81" nillable="true" ma:displayName="Loc Processed For Markets" ma:default="" ma:list="{16827E70-9845-430F-A094-8731080BBC99}" ma:internalName="LocProcessedForMarketsLookup" ma:readOnly="true" ma:showField="ProcessedForMarkets" ma:web="d01925c2-06df-47dc-afc4-5661f7a07983">
      <xsd:simpleType>
        <xsd:restriction base="dms:Lookup"/>
      </xsd:simpleType>
    </xsd:element>
    <xsd:element name="LocPublishedDependentAssetsLookup" ma:index="82" nillable="true" ma:displayName="Loc Published Dependent Assets" ma:default="" ma:list="{16827E70-9845-430F-A094-8731080BBC99}" ma:internalName="LocPublishedDependentAssetsLookup" ma:readOnly="true" ma:showField="PublishedDependentAssets" ma:web="d01925c2-06df-47dc-afc4-5661f7a07983">
      <xsd:simpleType>
        <xsd:restriction base="dms:Lookup"/>
      </xsd:simpleType>
    </xsd:element>
    <xsd:element name="LocPublishedLinkedAssetsLookup" ma:index="83" nillable="true" ma:displayName="Loc Published Linked Assets" ma:default="" ma:list="{16827E70-9845-430F-A094-8731080BBC99}" ma:internalName="LocPublishedLinkedAssetsLookup" ma:readOnly="true" ma:showField="PublishedLinkedAssets" ma:web="d01925c2-06df-47dc-afc4-5661f7a07983">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cf279a4f-10c7-485f-97b6-00fffa36a68a}"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AD231713-E82E-4CE6-8999-1E8A6A67596B}" ma:internalName="Markets" ma:readOnly="false" ma:showField="MarketName"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6A3D5064-68F5-424F-8E94-94F877F427C1}" ma:internalName="NumOfRatingsLookup" ma:readOnly="true" ma:showField="NumOfRatings"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6A3D5064-68F5-424F-8E94-94F877F427C1}" ma:internalName="PublishStatusLookup" ma:readOnly="false" ma:showField="PublishStatus"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e4b50b2c-1251-462e-9ce8-a84fcff9aa53}"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186d43cb-1a87-425b-8493-a068deffc2f6}" ma:internalName="TaxCatchAll" ma:showField="CatchAllData"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186d43cb-1a87-425b-8493-a068deffc2f6}" ma:internalName="TaxCatchAllLabel" ma:readOnly="true" ma:showField="CatchAllDataLabel" ma:web="d01925c2-06df-47dc-afc4-5661f7a07983">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irectSourceMarket xmlns="d01925c2-06df-47dc-afc4-5661f7a07983">english</DirectSourceMarket>
    <ApprovalStatus xmlns="d01925c2-06df-47dc-afc4-5661f7a07983">InProgress</ApprovalStatus>
    <MarketSpecific xmlns="d01925c2-06df-47dc-afc4-5661f7a07983">false</MarketSpecific>
    <LocPublishedLinkedAssetsLookup xmlns="d01925c2-06df-47dc-afc4-5661f7a07983" xsi:nil="true"/>
    <LocLastLocAttemptVersionTypeLookup xmlns="d01925c2-06df-47dc-afc4-5661f7a07983" xsi:nil="true"/>
    <LocComments xmlns="d01925c2-06df-47dc-afc4-5661f7a07983" xsi:nil="true"/>
    <ThumbnailAssetId xmlns="d01925c2-06df-47dc-afc4-5661f7a07983" xsi:nil="true"/>
    <PrimaryImageGen xmlns="d01925c2-06df-47dc-afc4-5661f7a07983">true</PrimaryImageGen>
    <LegacyData xmlns="d01925c2-06df-47dc-afc4-5661f7a07983" xsi:nil="true"/>
    <LocNewPublishedVersionLookup xmlns="d01925c2-06df-47dc-afc4-5661f7a07983" xsi:nil="true"/>
    <BlockPublish xmlns="d01925c2-06df-47dc-afc4-5661f7a07983">false</BlockPublish>
    <BusinessGroup xmlns="d01925c2-06df-47dc-afc4-5661f7a07983" xsi:nil="true"/>
    <TPFriendlyName xmlns="d01925c2-06df-47dc-afc4-5661f7a07983" xsi:nil="true"/>
    <NumericId xmlns="d01925c2-06df-47dc-afc4-5661f7a07983" xsi:nil="true"/>
    <LocOverallPublishStatusLookup xmlns="d01925c2-06df-47dc-afc4-5661f7a07983" xsi:nil="true"/>
    <LocRecommendedHandoff xmlns="d01925c2-06df-47dc-afc4-5661f7a07983" xsi:nil="true"/>
    <APEditor xmlns="d01925c2-06df-47dc-afc4-5661f7a07983">
      <UserInfo>
        <DisplayName/>
        <AccountId xsi:nil="true"/>
        <AccountType/>
      </UserInfo>
    </APEditor>
    <SourceTitle xmlns="d01925c2-06df-47dc-afc4-5661f7a07983" xsi:nil="true"/>
    <OpenTemplate xmlns="d01925c2-06df-47dc-afc4-5661f7a07983">true</OpenTemplate>
    <LocOverallLocStatusLookup xmlns="d01925c2-06df-47dc-afc4-5661f7a07983" xsi:nil="true"/>
    <UALocComments xmlns="d01925c2-06df-47dc-afc4-5661f7a07983" xsi:nil="true"/>
    <IntlLangReviewDate xmlns="d01925c2-06df-47dc-afc4-5661f7a07983" xsi:nil="true"/>
    <PublishStatusLookup xmlns="d01925c2-06df-47dc-afc4-5661f7a07983">
      <Value>264186</Value>
      <Value>271130</Value>
    </PublishStatusLookup>
    <ParentAssetId xmlns="d01925c2-06df-47dc-afc4-5661f7a07983" xsi:nil="true"/>
    <LastPublishResultLookup xmlns="d01925c2-06df-47dc-afc4-5661f7a07983"/>
    <FeatureTagsTaxHTField0 xmlns="d01925c2-06df-47dc-afc4-5661f7a07983">
      <Terms xmlns="http://schemas.microsoft.com/office/infopath/2007/PartnerControls"/>
    </FeatureTagsTaxHTField0>
    <MachineTranslated xmlns="d01925c2-06df-47dc-afc4-5661f7a07983">false</MachineTranslated>
    <Providers xmlns="d01925c2-06df-47dc-afc4-5661f7a07983" xsi:nil="true"/>
    <OriginalSourceMarket xmlns="d01925c2-06df-47dc-afc4-5661f7a07983">english</OriginalSourceMarket>
    <APDescription xmlns="d01925c2-06df-47dc-afc4-5661f7a07983" xsi:nil="true"/>
    <ClipArtFilename xmlns="d01925c2-06df-47dc-afc4-5661f7a07983" xsi:nil="true"/>
    <ContentItem xmlns="d01925c2-06df-47dc-afc4-5661f7a07983" xsi:nil="true"/>
    <TPInstallLocation xmlns="d01925c2-06df-47dc-afc4-5661f7a07983" xsi:nil="true"/>
    <PublishTargets xmlns="d01925c2-06df-47dc-afc4-5661f7a07983">OfficeOnline</PublishTargets>
    <TimesCloned xmlns="d01925c2-06df-47dc-afc4-5661f7a07983" xsi:nil="true"/>
    <AssetStart xmlns="d01925c2-06df-47dc-afc4-5661f7a07983">2011-02-21T05:25:00+00:00</AssetStart>
    <Provider xmlns="d01925c2-06df-47dc-afc4-5661f7a07983" xsi:nil="true"/>
    <AcquiredFrom xmlns="d01925c2-06df-47dc-afc4-5661f7a07983">Internal MS</AcquiredFrom>
    <FriendlyTitle xmlns="d01925c2-06df-47dc-afc4-5661f7a07983" xsi:nil="true"/>
    <LastHandOff xmlns="d01925c2-06df-47dc-afc4-5661f7a07983" xsi:nil="true"/>
    <TPClientViewer xmlns="d01925c2-06df-47dc-afc4-5661f7a07983" xsi:nil="true"/>
    <TemplateStatus xmlns="d01925c2-06df-47dc-afc4-5661f7a07983" xsi:nil="true"/>
    <Downloads xmlns="d01925c2-06df-47dc-afc4-5661f7a07983">0</Downloads>
    <OOCacheId xmlns="d01925c2-06df-47dc-afc4-5661f7a07983" xsi:nil="true"/>
    <IsDeleted xmlns="d01925c2-06df-47dc-afc4-5661f7a07983">false</IsDeleted>
    <AssetExpire xmlns="d01925c2-06df-47dc-afc4-5661f7a07983">2029-05-12T07:00:00+00:00</AssetExpire>
    <DSATActionTaken xmlns="d01925c2-06df-47dc-afc4-5661f7a07983" xsi:nil="true"/>
    <CSXSubmissionMarket xmlns="d01925c2-06df-47dc-afc4-5661f7a07983" xsi:nil="true"/>
    <LocPublishedDependentAssetsLookup xmlns="d01925c2-06df-47dc-afc4-5661f7a07983" xsi:nil="true"/>
    <TPExecutable xmlns="d01925c2-06df-47dc-afc4-5661f7a07983" xsi:nil="true"/>
    <EditorialTags xmlns="d01925c2-06df-47dc-afc4-5661f7a07983" xsi:nil="true"/>
    <SubmitterId xmlns="d01925c2-06df-47dc-afc4-5661f7a07983" xsi:nil="true"/>
    <ApprovalLog xmlns="d01925c2-06df-47dc-afc4-5661f7a07983" xsi:nil="true"/>
    <AssetType xmlns="d01925c2-06df-47dc-afc4-5661f7a07983">TP</AssetType>
    <BugNumber xmlns="d01925c2-06df-47dc-afc4-5661f7a07983" xsi:nil="true"/>
    <CSXSubmissionDate xmlns="d01925c2-06df-47dc-afc4-5661f7a07983" xsi:nil="true"/>
    <CSXUpdate xmlns="d01925c2-06df-47dc-afc4-5661f7a07983">false</CSXUpdate>
    <Milestone xmlns="d01925c2-06df-47dc-afc4-5661f7a07983" xsi:nil="true"/>
    <OriginAsset xmlns="d01925c2-06df-47dc-afc4-5661f7a07983" xsi:nil="true"/>
    <TPComponent xmlns="d01925c2-06df-47dc-afc4-5661f7a07983" xsi:nil="true"/>
    <RecommendationsModifier xmlns="d01925c2-06df-47dc-afc4-5661f7a07983" xsi:nil="true"/>
    <AssetId xmlns="d01925c2-06df-47dc-afc4-5661f7a07983">TP102550573</AssetId>
    <IntlLocPriority xmlns="d01925c2-06df-47dc-afc4-5661f7a07983" xsi:nil="true"/>
    <PolicheckWords xmlns="d01925c2-06df-47dc-afc4-5661f7a07983" xsi:nil="true"/>
    <TPLaunchHelpLink xmlns="d01925c2-06df-47dc-afc4-5661f7a07983" xsi:nil="true"/>
    <TPApplication xmlns="d01925c2-06df-47dc-afc4-5661f7a07983" xsi:nil="true"/>
    <CrawlForDependencies xmlns="d01925c2-06df-47dc-afc4-5661f7a07983">false</CrawlForDependencies>
    <PlannedPubDate xmlns="d01925c2-06df-47dc-afc4-5661f7a07983" xsi:nil="true"/>
    <HandoffToMSDN xmlns="d01925c2-06df-47dc-afc4-5661f7a07983" xsi:nil="true"/>
    <IntlLangReviewer xmlns="d01925c2-06df-47dc-afc4-5661f7a07983" xsi:nil="true"/>
    <TrustLevel xmlns="d01925c2-06df-47dc-afc4-5661f7a07983">1 Microsoft Managed Content</TrustLevel>
    <LocLastLocAttemptVersionLookup xmlns="d01925c2-06df-47dc-afc4-5661f7a07983">167113</LocLastLocAttemptVersionLookup>
    <LocProcessedForHandoffsLookup xmlns="d01925c2-06df-47dc-afc4-5661f7a07983" xsi:nil="true"/>
    <IsSearchable xmlns="d01925c2-06df-47dc-afc4-5661f7a07983">true</IsSearchable>
    <TemplateTemplateType xmlns="d01925c2-06df-47dc-afc4-5661f7a07983">Excel Chart Template</TemplateTemplateType>
    <TPNamespace xmlns="d01925c2-06df-47dc-afc4-5661f7a07983" xsi:nil="true"/>
    <CampaignTagsTaxHTField0 xmlns="d01925c2-06df-47dc-afc4-5661f7a07983">
      <Terms xmlns="http://schemas.microsoft.com/office/infopath/2007/PartnerControls"/>
    </CampaignTagsTaxHTField0>
    <LocOverallPreviewStatusLookup xmlns="d01925c2-06df-47dc-afc4-5661f7a07983" xsi:nil="true"/>
    <TaxCatchAll xmlns="d01925c2-06df-47dc-afc4-5661f7a07983"/>
    <Markets xmlns="d01925c2-06df-47dc-afc4-5661f7a07983"/>
    <UAProjectedTotalWords xmlns="d01925c2-06df-47dc-afc4-5661f7a07983" xsi:nil="true"/>
    <IntlLangReview xmlns="d01925c2-06df-47dc-afc4-5661f7a07983" xsi:nil="true"/>
    <OutputCachingOn xmlns="d01925c2-06df-47dc-afc4-5661f7a07983">false</OutputCachingOn>
    <APAuthor xmlns="d01925c2-06df-47dc-afc4-5661f7a07983">
      <UserInfo>
        <DisplayName>REDMOND\v-salaxm</DisplayName>
        <AccountId>2098</AccountId>
        <AccountType/>
      </UserInfo>
    </APAuthor>
    <TPCommandLine xmlns="d01925c2-06df-47dc-afc4-5661f7a07983" xsi:nil="true"/>
    <TPAppVersion xmlns="d01925c2-06df-47dc-afc4-5661f7a07983" xsi:nil="true"/>
    <LocManualTestRequired xmlns="d01925c2-06df-47dc-afc4-5661f7a07983">false</LocManualTestRequired>
    <EditorialStatus xmlns="d01925c2-06df-47dc-afc4-5661f7a07983" xsi:nil="true"/>
    <LastModifiedDateTime xmlns="d01925c2-06df-47dc-afc4-5661f7a07983" xsi:nil="true"/>
    <TPLaunchHelpLinkType xmlns="d01925c2-06df-47dc-afc4-5661f7a07983">Template</TPLaunchHelpLinkType>
    <LocProcessedForMarketsLookup xmlns="d01925c2-06df-47dc-afc4-5661f7a07983" xsi:nil="true"/>
    <ScenarioTagsTaxHTField0 xmlns="d01925c2-06df-47dc-afc4-5661f7a07983">
      <Terms xmlns="http://schemas.microsoft.com/office/infopath/2007/PartnerControls"/>
    </ScenarioTagsTaxHTField0>
    <LocalizationTagsTaxHTField0 xmlns="d01925c2-06df-47dc-afc4-5661f7a07983">
      <Terms xmlns="http://schemas.microsoft.com/office/infopath/2007/PartnerControls"/>
    </LocalizationTagsTaxHTField0>
    <UACurrentWords xmlns="d01925c2-06df-47dc-afc4-5661f7a07983" xsi:nil="true"/>
    <ArtSampleDocs xmlns="d01925c2-06df-47dc-afc4-5661f7a07983" xsi:nil="true"/>
    <UALocRecommendation xmlns="d01925c2-06df-47dc-afc4-5661f7a07983">Localize</UALocRecommendation>
    <Manager xmlns="d01925c2-06df-47dc-afc4-5661f7a07983" xsi:nil="true"/>
    <LocOverallHandbackStatusLookup xmlns="d01925c2-06df-47dc-afc4-5661f7a07983" xsi:nil="true"/>
    <ShowIn xmlns="d01925c2-06df-47dc-afc4-5661f7a07983">Show everywhere</ShowIn>
    <UANotes xmlns="d01925c2-06df-47dc-afc4-5661f7a07983" xsi:nil="true"/>
    <CSXHash xmlns="d01925c2-06df-47dc-afc4-5661f7a07983" xsi:nil="true"/>
    <VoteCount xmlns="d01925c2-06df-47dc-afc4-5661f7a07983" xsi:nil="true"/>
    <InternalTagsTaxHTField0 xmlns="d01925c2-06df-47dc-afc4-5661f7a07983">
      <Terms xmlns="http://schemas.microsoft.com/office/infopath/2007/PartnerControls"/>
    </InternalTagsTaxHTField0>
    <OriginalRelease xmlns="d01925c2-06df-47dc-afc4-5661f7a07983">14</OriginalRelease>
    <LocMarketGroupTiers2 xmlns="d01925c2-06df-47dc-afc4-5661f7a07983"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839266A3-140E-4E37-85BE-13C6F6E8BBF9}"/>
</file>

<file path=customXml/itemProps2.xml><?xml version="1.0" encoding="utf-8"?>
<ds:datastoreItem xmlns:ds="http://schemas.openxmlformats.org/officeDocument/2006/customXml" ds:itemID="{4FB1D0C7-0E75-4C2E-A280-88ADD5C1D44E}"/>
</file>

<file path=customXml/itemProps3.xml><?xml version="1.0" encoding="utf-8"?>
<ds:datastoreItem xmlns:ds="http://schemas.openxmlformats.org/officeDocument/2006/customXml" ds:itemID="{81B57E71-9949-4875-84FA-8BD70B6D2A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Familiekalender med årstider</vt:lpstr>
      <vt:lpstr>CalendarYear</vt:lpstr>
      <vt:lpstr>'Familiekalender med årstider'!Print_Area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2011-12-13T03:04:39Z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0x010100FC852C1E5F91724B9A95531E564938F8040047D3639BF074B14FBCC11A469034FDEF</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