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ED59417-2ACB-4278-A373-C27CF1742901}" xr6:coauthVersionLast="36" xr6:coauthVersionMax="43" xr10:uidLastSave="{00000000-0000-0000-0000-000000000000}"/>
  <bookViews>
    <workbookView xWindow="810" yWindow="-120" windowWidth="28830" windowHeight="16200" xr2:uid="{00000000-000D-0000-FFFF-FFFF00000000}"/>
  </bookViews>
  <sheets>
    <sheet name="Kalendář letních aktivit" sheetId="1" r:id="rId1"/>
  </sheets>
  <definedNames>
    <definedName name="Ne1Čer">DATE(RokKalendáře,6,1)-WEEKDAY(DATE(RokKalendáře,6,1))+1</definedName>
    <definedName name="Řádky_data">'Kalendář letních aktivit'!$4:$4,'Kalendář letních aktivit'!$6:$6,'Kalendář letních aktivit'!$8:$8,'Kalendář letních aktivit'!$10:$10,'Kalendář letních aktivit'!$12:$12,'Kalendář letních aktivit'!$14:$14,'Kalendář letních aktivit'!$16:$16,'Kalendář letních aktivit'!$18:$18,'Kalendář letních aktivit'!$20:$20,'Kalendář letních aktivit'!$22:$22,'Kalendář letních aktivit'!$24:$24,'Kalendář letních aktivit'!$26:$26,'Kalendář letních aktivit'!$28:$28,'Kalendář letních aktivit'!$30:$30,'Kalendář letních aktivit'!$32:$32,'Kalendář letních aktivit'!$34:$34,'Kalendář letních aktivit'!$36:$36,'Kalendář letních aktivit'!$38:$38,'Kalendář letních aktivit'!$40:$40</definedName>
    <definedName name="Řádky_poznámky">'Kalendář letních aktivit'!$41:$41,'Kalendář letních aktivit'!$39:$39,'Kalendář letních aktivit'!$37:$37,'Kalendář letních aktivit'!$35:$35,'Kalendář letních aktivit'!$33:$33,'Kalendář letních aktivit'!$31:$31,'Kalendář letních aktivit'!$29:$29,'Kalendář letních aktivit'!$27:$27,'Kalendář letních aktivit'!$25:$25,'Kalendář letních aktivit'!$23:$23,'Kalendář letních aktivit'!$21:$21,'Kalendář letních aktivit'!$19:$19,'Kalendář letních aktivit'!$17:$17,'Kalendář letních aktivit'!$15:$15,'Kalendář letních aktivit'!$13:$13,'Kalendář letních aktivit'!$11:$11,'Kalendář letních aktivit'!$9:$9,'Kalendář letních aktivit'!$7:$7,'Kalendář letních aktivit'!$5:$5</definedName>
    <definedName name="RokKalendáře">'Kalendář letních aktivit'!$B$12</definedName>
    <definedName name="Rozsah_data">'Kalendář letních aktivit'!$D$4:$J$4,'Kalendář letních aktivit'!$D$6:$J$6,'Kalendář letních aktivit'!$D$8:$J$8,'Kalendář letních aktivit'!$D$10:$J$10,'Kalendář letních aktivit'!$D$12:$J$12,'Kalendář letních aktivit'!$D$14:$J$14,'Kalendář letních aktivit'!$D$16:$J$16,'Kalendář letních aktivit'!$D$18:$J$18,'Kalendář letních aktivit'!$D$20:$J$20,'Kalendář letních aktivit'!$D$22:$J$22,'Kalendář letních aktivit'!$D$24:$J$24,'Kalendář letních aktivit'!$D$26:$J$26,'Kalendář letních aktivit'!$D$28:$J$28,'Kalendář letních aktivit'!$D$30:$J$30,'Kalendář letních aktivit'!$D$32:$J$32,'Kalendář letních aktivit'!$D$34:$J$34,'Kalendář letních aktivit'!$D$36:$J$36,'Kalendář letních aktivit'!$D$38:$J$38,'Kalendář letních aktivit'!$D$40:$J$40</definedName>
    <definedName name="Rozsah_poznámky">'Kalendář letních aktivit'!$D$5:$J$5,'Kalendář letních aktivit'!$D$7:$J$7,'Kalendář letních aktivit'!$D$9:$J$9,'Kalendář letních aktivit'!$D$11:$J$11,'Kalendář letních aktivit'!$D$13:$J$13,'Kalendář letních aktivit'!$D$15:$J$15,'Kalendář letních aktivit'!$D$17:$J$17,'Kalendář letních aktivit'!$D$19:$J$19,'Kalendář letních aktivit'!$D$21:$J$21,'Kalendář letních aktivit'!$D$23:$J$23,'Kalendář letních aktivit'!$D$25:$J$25,'Kalendář letních aktivit'!$D$27:$J$27,'Kalendář letních aktivit'!$D$29:$J$29,'Kalendář letních aktivit'!$D$31:$J$31,'Kalendář letních aktivit'!$D$33:$J$33,'Kalendář letních aktivit'!$D$35:$J$35,'Kalendář letních aktivit'!$D$37:$J$37,'Kalendář letních aktivit'!$D$39:$J$39,'Kalendář letních aktivit'!$D$41:$J$41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<sst xmlns="http://schemas.openxmlformats.org/spreadsheetml/2006/main" count="11" uniqueCount="11">
  <si>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Červen</t>
  </si>
  <si>
    <t>Pondělí</t>
  </si>
  <si>
    <t>Úterý</t>
  </si>
  <si>
    <t>Středa</t>
  </si>
  <si>
    <t>Čtvrtek</t>
  </si>
  <si>
    <t>Pátek</t>
  </si>
  <si>
    <t>Sobota</t>
  </si>
  <si>
    <t>Narozeniny na pláži</t>
  </si>
  <si>
    <t>Neděle</t>
  </si>
  <si>
    <t xml:space="preserve">     </t>
  </si>
  <si>
    <r>
      <t xml:space="preserve">KALENDÁŘ </t>
    </r>
    <r>
      <rPr>
        <sz val="46"/>
        <color rgb="FF9B6A17"/>
        <rFont val="Tw Cen MT Condensed"/>
        <family val="2"/>
        <charset val="238"/>
      </rPr>
      <t>LETNÍCH</t>
    </r>
    <r>
      <rPr>
        <sz val="46"/>
        <color theme="1" tint="0.34998626667073579"/>
        <rFont val="Tw Cen MT Condensed"/>
        <family val="2"/>
      </rPr>
      <t xml:space="preserve"> AKTIVIT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</si>
</sst>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sz val="46"/>
      <color rgb="FF9B6A17"/>
      <name val="Tw Cen MT Condensed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0" fillId="0" borderId="3" xfId="0" applyNumberFormat="1" applyFont="1" applyBorder="1" applyAlignment="1">
      <alignment horizontal="right" vertical="top" indent="1"/>
    </xf>
    <xf numFmtId="164" fontId="10" fillId="0" borderId="1" xfId="0" applyNumberFormat="1" applyFont="1" applyBorder="1" applyAlignment="1">
      <alignment horizontal="right" vertical="top" indent="1"/>
    </xf>
    <xf numFmtId="0" fontId="11" fillId="0" borderId="4" xfId="0" applyNumberFormat="1" applyFont="1" applyBorder="1" applyAlignment="1">
      <alignment horizontal="left" vertical="top" wrapText="1" indent="1"/>
    </xf>
    <xf numFmtId="0" fontId="11" fillId="0" borderId="5" xfId="0" applyNumberFormat="1" applyFont="1" applyBorder="1" applyAlignment="1">
      <alignment horizontal="left" vertical="top" wrapText="1" indent="1"/>
    </xf>
    <xf numFmtId="0" fontId="11" fillId="0" borderId="2" xfId="0" applyNumberFormat="1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right" vertical="center" inden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indent="1"/>
    </xf>
  </cellXfs>
  <cellStyles count="1">
    <cellStyle name="常规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9B6A17"/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Obrázek 1" descr="Kreslený obrázek letadla a pláže" title="Náp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Obrázek 2" descr="Kreslený obrázek pláže a věcí na dovolenou" title="Náp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1025" name="Číselník" descr="Kalendářní rok můžete změnit tlačítkem na číselníku nebo ho můžete změnit v buňce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25.1093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9</v>
      </c>
    </row>
    <row r="2" spans="2:11" s="9" customFormat="1" ht="30.75" customHeight="1" x14ac:dyDescent="0.2">
      <c r="B2" s="21" t="s">
        <v>10</v>
      </c>
      <c r="C2" s="20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8</v>
      </c>
    </row>
    <row r="3" spans="2:11" ht="1.5" customHeight="1" thickBot="1" x14ac:dyDescent="0.35">
      <c r="B3" s="22"/>
      <c r="C3" s="20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2"/>
      <c r="C4" s="20" t="s">
        <v>0</v>
      </c>
      <c r="D4" s="14" t="str">
        <f>IF(DAY(Ne1Čer)=1,"",IF(AND(YEAR(Ne1Čer+1)=RokKalendáře,MONTH(Ne1Čer+1)=6),Ne1Čer+1,""))</f>
        <v/>
      </c>
      <c r="E4" s="15" t="str">
        <f>IF(DAY(Ne1Čer)=1,"",IF(AND(YEAR(Ne1Čer+2)=RokKalendáře,MONTH(Ne1Čer+2)=6),Ne1Čer+2,""))</f>
        <v/>
      </c>
      <c r="F4" s="15" t="str">
        <f>IF(DAY(Ne1Čer)=1,"",IF(AND(YEAR(Ne1Čer+3)=RokKalendáře,MONTH(Ne1Čer+3)=6),Ne1Čer+3,""))</f>
        <v/>
      </c>
      <c r="G4" s="15" t="str">
        <f>IF(DAY(Ne1Čer)=1,"",IF(AND(YEAR(Ne1Čer+4)=RokKalendáře,MONTH(Ne1Čer+4)=6),Ne1Čer+4,""))</f>
        <v/>
      </c>
      <c r="H4" s="15" t="str">
        <f>IF(DAY(Ne1Čer)=1,"",IF(AND(YEAR(Ne1Čer+5)=RokKalendáře,MONTH(Ne1Čer+5)=6),Ne1Čer+5,""))</f>
        <v/>
      </c>
      <c r="I4" s="15">
        <f>IF(DAY(Ne1Čer)=1,"",IF(AND(YEAR(Ne1Čer+6)=RokKalendáře,MONTH(Ne1Čer+6)=6),Ne1Čer+6,""))</f>
        <v>43617</v>
      </c>
      <c r="J4" s="15">
        <f>IF(DAY(Ne1Čer)=1,IF(AND(YEAR(Ne1Čer)=RokKalendáře,MONTH(Ne1Čer)=6),Ne1Čer,""),IF(AND(YEAR(Ne1Čer+7)=RokKalendáře,MONTH(Ne1Čer+7)=6),Ne1Čer+7,""))</f>
        <v>43618</v>
      </c>
    </row>
    <row r="5" spans="2:11" s="5" customFormat="1" ht="35.1" customHeight="1" thickBot="1" x14ac:dyDescent="0.35">
      <c r="B5" s="22"/>
      <c r="C5" s="20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2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2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2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2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2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2"/>
      <c r="C11" s="12"/>
      <c r="D11" s="18"/>
      <c r="E11" s="18"/>
      <c r="F11" s="18"/>
      <c r="G11" s="18"/>
      <c r="H11" s="18"/>
      <c r="I11" s="18" t="s">
        <v>7</v>
      </c>
      <c r="J11" s="18"/>
    </row>
    <row r="12" spans="2:11" s="6" customFormat="1" ht="14.1" customHeight="1" x14ac:dyDescent="0.3">
      <c r="B12" s="19">
        <v>2019</v>
      </c>
      <c r="C12" s="20" t="str">
        <f>IF(MONTH(J12)&lt;&gt;7,"","Červenec")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19"/>
      <c r="C13" s="20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19"/>
      <c r="C14" s="20" t="str">
        <f>IF(C12&lt;&gt;"","","Červenec")</f>
        <v>Červenec</v>
      </c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20"/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3" t="str">
        <f>IF(MONTH(J20)&lt;&gt;8,"","Srpen")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3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3" t="str">
        <f>IF(C20&lt;&gt;"","","Srpen")</f>
        <v>Srpen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3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3" t="str">
        <f>IF(MONTH(J30)&lt;&gt;9,"","Září")</f>
        <v>Září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3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3" t="str">
        <f>IF(C30&lt;&gt;"","","Září")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23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alendář letních aktivit" prompt="Pomocí tlačítek číselníku můžete změnit kalendářní rok. _x000a__x000a_Zadejte poznámky nebo aktivity pro každé datum v kalendáři. _x000a_" sqref="A1" xr:uid="{00000000-0002-0000-0000-000000000000}"/>
    <dataValidation allowBlank="1" showInputMessage="1" showErrorMessage="1" prompt="Pro jednoduchou změnu kalendářního roku použijte číselník." sqref="B12:B14" xr:uid="{00000000-0002-0000-0000-000001000000}"/>
  </dataValidations>
  <printOptions horizontalCentered="1" verticalCentered="1"/>
  <pageMargins left="0.25" right="0.25" top="0.5" bottom="0.5" header="0.3" footer="0.3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Číselník">
              <controlPr defaultSize="0" print="0" autoPict="0" altText="Kalendářní rok můžete změnit tlačítkem na číselníku nebo ho můžete změnit v buňce AE3.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Kalendář letních aktivit</vt:lpstr>
      <vt:lpstr>Řádky_data</vt:lpstr>
      <vt:lpstr>Řádky_poznámky</vt:lpstr>
      <vt:lpstr>RokKalendáře</vt:lpstr>
      <vt:lpstr>Rozsah_data</vt:lpstr>
      <vt:lpstr>Rozsah_poznámky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2019-07-12T06:59:15Z</dcterms:created>
  <dcterms:modified xsi:type="dcterms:W3CDTF">2019-07-12T06:59:15Z</dcterms:modified>
</cp:coreProperties>
</file>