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11" codeName="{0111311B-0956-48F4-D2DB-CD56BCBECE7C}"/>
  <workbookPr filterPrivacy="1" codeName="ThisWorkbook"/>
  <xr:revisionPtr revIDLastSave="0" documentId="13_ncr:3_{A6110185-3885-466A-A9DD-EEC01EBB4884}" xr6:coauthVersionLast="43" xr6:coauthVersionMax="43" xr10:uidLastSave="{00000000-0000-0000-0000-000000000000}"/>
  <bookViews>
    <workbookView xWindow="-120" yWindow="-120" windowWidth="28560" windowHeight="13995" xr2:uid="{00000000-000D-0000-FFFF-FFFF00000000}"/>
  </bookViews>
  <sheets>
    <sheet name="Seznam úkolů" sheetId="7" r:id="rId1"/>
    <sheet name="Nastavení přiřazení" sheetId="6" r:id="rId2"/>
  </sheets>
  <definedNames>
    <definedName name="BarevnýKlíč">BarevnéKlíče[Přiřazeno komu]</definedName>
    <definedName name="Barva1">'Nastavení přiřazení'!$B$4</definedName>
    <definedName name="Barva2">'Nastavení přiřazení'!$B$5</definedName>
    <definedName name="Barva3">'Nastavení přiřazení'!$B$6</definedName>
    <definedName name="Barva4">'Nastavení přiřazení'!$B$7</definedName>
    <definedName name="Barva5">'Nastavení přiřazení'!$B$8</definedName>
    <definedName name="Barva6">'Nastavení přiřazení'!$B$9</definedName>
    <definedName name="Mřížka" localSheetId="0">SeznamÚkolů[[#All],[Popis]:[Přiřazeno komu]]</definedName>
    <definedName name="NadpisSloupce1">SeznamÚkolů[[#Headers],[Hotovo]]</definedName>
    <definedName name="NadpisSloupce2">BarevnéKlíče[[#Headers],[Přiřazeno komu]]</definedName>
    <definedName name="_xlnm.Print_Titles" localSheetId="0">'Seznam úkolů'!$1:$6</definedName>
    <definedName name="Přiřazeno">BarevnéKlíče[Přiřazeno komu]</definedName>
    <definedName name="TermínDnes">'Seznam úkolů'!$C$3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7" l="1"/>
  <c r="D10" i="7"/>
  <c r="D11" i="7"/>
  <c r="D8" i="7"/>
  <c r="B2" i="7"/>
  <c r="D7" i="7"/>
  <c r="D12" i="7"/>
  <c r="C3" i="7"/>
  <c r="C4" i="7"/>
</calcChain>
</file>

<file path=xl/sharedStrings.xml><?xml version="1.0" encoding="utf-8"?>
<sst xmlns="http://schemas.openxmlformats.org/spreadsheetml/2006/main" count="39" uniqueCount="26">
  <si>
    <t xml:space="preserve">                            </t>
  </si>
  <si>
    <t>Tip: Po splnění úkolu zadejte do sloupce Hotovo číslo větší než 1.</t>
  </si>
  <si>
    <t>Termín splnění Dnes:</t>
  </si>
  <si>
    <t>Po termínu:</t>
  </si>
  <si>
    <t>Hotovo</t>
  </si>
  <si>
    <t xml:space="preserve"> Seznam úkolů</t>
  </si>
  <si>
    <t>Popis</t>
  </si>
  <si>
    <t>Sekání trávníku</t>
  </si>
  <si>
    <t>Úklid pokoje</t>
  </si>
  <si>
    <t>Uspořádání spíže</t>
  </si>
  <si>
    <t>Termín</t>
  </si>
  <si>
    <t>Priorita</t>
  </si>
  <si>
    <t>Vysoká</t>
  </si>
  <si>
    <t>Střední</t>
  </si>
  <si>
    <t>Nízká</t>
  </si>
  <si>
    <t>NASTAVENÍ &gt;</t>
  </si>
  <si>
    <t>Přiřazeno komu</t>
  </si>
  <si>
    <t>Táta</t>
  </si>
  <si>
    <t>Dítě 1</t>
  </si>
  <si>
    <t>Dítě 2</t>
  </si>
  <si>
    <t>Dítě 3</t>
  </si>
  <si>
    <t>Dítě 4</t>
  </si>
  <si>
    <t>Data v následující tabulce zajišťují dostupné volby pro pole Přiřazeno komu. Položky můžete upravit nebo můžete přidat nové položky, abyste si tento sešit přizpůsobili podle svých potřeb.</t>
  </si>
  <si>
    <t>Máma</t>
  </si>
  <si>
    <t>&lt; SEZNAM ÚKOLŮ</t>
  </si>
  <si>
    <t>Nastavení přiřazení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</si>
</sst>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F800]dddd\,\ mmmm\ dd\,\ yyyy"/>
    <numFmt numFmtId="168" formatCode="&quot;Hotovo&quot;;&quot;&quot;;&quot;&quot;"/>
  </numFmts>
  <fonts count="41" x14ac:knownFonts="1">
    <font>
      <sz val="11"/>
      <color theme="1" tint="0.14993743705557422"/>
      <name val="Calibri"/>
      <family val="2"/>
      <charset val="238"/>
    </font>
    <font>
      <sz val="11"/>
      <color theme="1"/>
      <name val="Lucida Sans"/>
      <family val="2"/>
      <scheme val="minor"/>
    </font>
    <font>
      <sz val="10"/>
      <color theme="4" tint="-0.499984740745262"/>
      <name val="Lucida Sans"/>
      <family val="2"/>
      <scheme val="minor"/>
    </font>
    <font>
      <sz val="12"/>
      <color theme="1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i/>
      <sz val="11"/>
      <color theme="1" tint="0.34998626667073579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u/>
      <sz val="11"/>
      <color theme="11"/>
      <name val="Lucida Sans"/>
      <family val="2"/>
      <scheme val="minor"/>
    </font>
    <font>
      <sz val="11"/>
      <color theme="1" tint="0.14996795556505021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sz val="20"/>
      <color theme="3" tint="0.24994659260841701"/>
      <name val="Times New Roman"/>
      <family val="1"/>
    </font>
    <font>
      <b/>
      <sz val="14"/>
      <color theme="3" tint="0.24994659260841701"/>
      <name val="Times New Roman"/>
      <family val="1"/>
    </font>
    <font>
      <sz val="14"/>
      <color theme="3" tint="0.24994659260841701"/>
      <name val="Times New Roman"/>
      <family val="1"/>
    </font>
    <font>
      <b/>
      <sz val="14"/>
      <color theme="5"/>
      <name val="Times New Roman"/>
      <family val="1"/>
    </font>
    <font>
      <b/>
      <sz val="14"/>
      <color theme="6"/>
      <name val="Times New Roman"/>
      <family val="1"/>
    </font>
    <font>
      <sz val="11"/>
      <color theme="3"/>
      <name val="Times New Roman"/>
      <family val="1"/>
      <charset val="238"/>
    </font>
    <font>
      <sz val="36"/>
      <color theme="5" tint="-0.499984740745262"/>
      <name val="Times New Roman"/>
      <family val="1"/>
      <charset val="238"/>
    </font>
    <font>
      <sz val="20"/>
      <color theme="1" tint="0.14999847407452621"/>
      <name val="Times New Roman"/>
      <family val="1"/>
      <charset val="238"/>
    </font>
    <font>
      <sz val="14"/>
      <color theme="6" tint="-0.499984740745262"/>
      <name val="Times New Roman"/>
      <family val="1"/>
      <charset val="238"/>
    </font>
    <font>
      <sz val="20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theme="3" tint="0.24994659260841701"/>
      <name val="Times New Roman"/>
      <family val="1"/>
      <charset val="238"/>
    </font>
    <font>
      <b/>
      <sz val="12"/>
      <color theme="1" tint="0.1499984740745262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6" tint="-0.24994659260841701"/>
      <name val="Calibri"/>
      <family val="2"/>
      <charset val="238"/>
    </font>
    <font>
      <b/>
      <sz val="12"/>
      <color theme="5" tint="-0.499984740745262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rgb="FFFAFAFA"/>
      <name val="Times New Roman"/>
      <family val="1"/>
      <charset val="238"/>
    </font>
    <font>
      <sz val="14"/>
      <color theme="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1">
      <alignment vertical="center" wrapText="1"/>
    </xf>
    <xf numFmtId="0" fontId="33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34" fillId="0" borderId="2" applyNumberFormat="0" applyFill="0" applyAlignment="0" applyProtection="0">
      <alignment vertical="center"/>
    </xf>
    <xf numFmtId="166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8" fillId="0" borderId="1" applyNumberFormat="0" applyFill="0" applyBorder="0" applyAlignment="0" applyProtection="0">
      <alignment vertical="center" wrapText="1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4" applyNumberFormat="0" applyAlignment="0" applyProtection="0"/>
    <xf numFmtId="0" fontId="14" fillId="10" borderId="5" applyNumberFormat="0" applyAlignment="0" applyProtection="0"/>
    <xf numFmtId="0" fontId="15" fillId="10" borderId="4" applyNumberFormat="0" applyAlignment="0" applyProtection="0"/>
    <xf numFmtId="0" fontId="16" fillId="0" borderId="6" applyNumberFormat="0" applyFill="0" applyAlignment="0" applyProtection="0"/>
    <xf numFmtId="0" fontId="17" fillId="11" borderId="7" applyNumberFormat="0" applyAlignment="0" applyProtection="0"/>
    <xf numFmtId="0" fontId="18" fillId="0" borderId="0" applyNumberFormat="0" applyFill="0" applyBorder="0" applyAlignment="0" applyProtection="0"/>
    <xf numFmtId="0" fontId="9" fillId="12" borderId="8" applyNumberFormat="0" applyFont="0" applyAlignment="0" applyProtection="0"/>
    <xf numFmtId="0" fontId="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1" xfId="0">
      <alignment vertical="center" wrapText="1"/>
    </xf>
    <xf numFmtId="0" fontId="0" fillId="0" borderId="0" xfId="0" applyBorder="1">
      <alignment vertical="center" wrapText="1"/>
    </xf>
    <xf numFmtId="0" fontId="33" fillId="0" borderId="0" xfId="1" applyFill="1" applyBorder="1"/>
    <xf numFmtId="0" fontId="0" fillId="0" borderId="0" xfId="0" applyFill="1" applyBorder="1">
      <alignment vertical="center" wrapText="1"/>
    </xf>
    <xf numFmtId="0" fontId="19" fillId="0" borderId="0" xfId="2" applyBorder="1" applyAlignment="1">
      <alignment vertical="center"/>
    </xf>
    <xf numFmtId="0" fontId="3" fillId="0" borderId="0" xfId="1" applyFont="1" applyFill="1" applyBorder="1"/>
    <xf numFmtId="0" fontId="3" fillId="0" borderId="0" xfId="0" applyFont="1" applyBorder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4" borderId="0" xfId="0" applyFill="1" applyBorder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1" xfId="0" applyFont="1" applyAlignment="1">
      <alignment horizontal="left" vertical="center" indent="1"/>
    </xf>
    <xf numFmtId="14" fontId="0" fillId="0" borderId="1" xfId="0" applyNumberFormat="1" applyFont="1" applyAlignment="1">
      <alignment horizontal="center" vertical="center"/>
    </xf>
    <xf numFmtId="0" fontId="0" fillId="0" borderId="1" xfId="0" applyFont="1" applyAlignment="1">
      <alignment horizontal="center" vertical="center"/>
    </xf>
    <xf numFmtId="0" fontId="0" fillId="0" borderId="1" xfId="0" applyNumberFormat="1" applyFont="1" applyAlignment="1">
      <alignment horizontal="center" vertical="center"/>
    </xf>
    <xf numFmtId="168" fontId="0" fillId="0" borderId="1" xfId="0" applyNumberFormat="1" applyFont="1" applyAlignment="1">
      <alignment horizontal="center" vertical="center"/>
    </xf>
    <xf numFmtId="0" fontId="24" fillId="0" borderId="0" xfId="2" applyFont="1" applyBorder="1" applyAlignment="1">
      <alignment textRotation="90" wrapText="1"/>
    </xf>
    <xf numFmtId="0" fontId="26" fillId="4" borderId="0" xfId="2" applyNumberFormat="1" applyFont="1" applyFill="1" applyBorder="1" applyAlignment="1"/>
    <xf numFmtId="0" fontId="28" fillId="0" borderId="0" xfId="2" applyNumberFormat="1" applyFont="1" applyFill="1" applyBorder="1" applyAlignment="1"/>
    <xf numFmtId="0" fontId="29" fillId="3" borderId="0" xfId="4" applyFont="1" applyFill="1" applyBorder="1" applyAlignment="1">
      <alignment horizontal="right" vertical="center"/>
    </xf>
    <xf numFmtId="0" fontId="30" fillId="0" borderId="0" xfId="4" applyFont="1" applyBorder="1" applyAlignment="1">
      <alignment horizontal="right" vertical="top"/>
    </xf>
    <xf numFmtId="0" fontId="31" fillId="0" borderId="0" xfId="5" applyFont="1" applyBorder="1" applyAlignment="1">
      <alignment horizontal="left" vertical="top"/>
    </xf>
    <xf numFmtId="0" fontId="28" fillId="0" borderId="0" xfId="2" applyNumberFormat="1" applyFont="1" applyFill="1" applyBorder="1" applyAlignment="1">
      <alignment horizontal="left"/>
    </xf>
    <xf numFmtId="0" fontId="35" fillId="4" borderId="0" xfId="9" applyFont="1" applyFill="1" applyBorder="1" applyAlignment="1">
      <alignment horizontal="right" vertical="center" wrapText="1" indent="1"/>
    </xf>
    <xf numFmtId="0" fontId="36" fillId="5" borderId="0" xfId="6" applyFont="1" applyFill="1" applyBorder="1" applyAlignment="1">
      <alignment horizontal="left" vertical="center" indent="1"/>
    </xf>
    <xf numFmtId="0" fontId="37" fillId="0" borderId="0" xfId="0" applyFont="1" applyBorder="1">
      <alignment vertical="center" wrapText="1"/>
    </xf>
    <xf numFmtId="0" fontId="38" fillId="0" borderId="0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0" fontId="38" fillId="0" borderId="0" xfId="1" applyFont="1" applyFill="1" applyBorder="1"/>
    <xf numFmtId="0" fontId="39" fillId="0" borderId="0" xfId="0" applyFont="1" applyFill="1" applyBorder="1" applyAlignment="1">
      <alignment horizontal="left" vertical="center" indent="1"/>
    </xf>
    <xf numFmtId="0" fontId="40" fillId="0" borderId="0" xfId="0" applyFont="1" applyBorder="1">
      <alignment vertical="center" wrapText="1"/>
    </xf>
    <xf numFmtId="0" fontId="0" fillId="0" borderId="1" xfId="0" applyAlignment="1">
      <alignment horizontal="left" vertical="center" indent="1"/>
    </xf>
    <xf numFmtId="0" fontId="37" fillId="0" borderId="0" xfId="0" applyFont="1" applyBorder="1" applyAlignment="1">
      <alignment horizontal="center" vertical="center"/>
    </xf>
    <xf numFmtId="167" fontId="27" fillId="0" borderId="0" xfId="3" applyNumberFormat="1" applyFont="1" applyFill="1" applyBorder="1" applyAlignment="1">
      <alignment horizontal="left" vertical="center"/>
    </xf>
    <xf numFmtId="0" fontId="37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left" vertical="center" wrapText="1"/>
    </xf>
    <xf numFmtId="0" fontId="25" fillId="4" borderId="0" xfId="2" applyFont="1" applyFill="1" applyBorder="1" applyAlignment="1">
      <alignment horizontal="left" vertical="center"/>
    </xf>
    <xf numFmtId="0" fontId="35" fillId="4" borderId="0" xfId="9" applyFont="1" applyFill="1" applyBorder="1" applyAlignment="1">
      <alignment horizontal="center" vertical="center" wrapText="1"/>
    </xf>
    <xf numFmtId="0" fontId="25" fillId="4" borderId="0" xfId="2" applyNumberFormat="1" applyFont="1" applyFill="1" applyBorder="1" applyAlignment="1">
      <alignment vertical="center"/>
    </xf>
  </cellXfs>
  <cellStyles count="51">
    <cellStyle name="20 % – Zvýraznění 1" xfId="29" builtinId="30" customBuiltin="1"/>
    <cellStyle name="20 % – Zvýraznění 2" xfId="33" builtinId="34" customBuiltin="1"/>
    <cellStyle name="20 % – Zvýraznění 3" xfId="37" builtinId="38" customBuiltin="1"/>
    <cellStyle name="20 % – Zvýraznění 4" xfId="41" builtinId="42" customBuiltin="1"/>
    <cellStyle name="20 % – Zvýraznění 5" xfId="1" builtinId="46" customBuiltin="1"/>
    <cellStyle name="20 % – Zvýraznění 6" xfId="48" builtinId="50" customBuiltin="1"/>
    <cellStyle name="40 % – Zvýraznění 1" xfId="30" builtinId="31" customBuiltin="1"/>
    <cellStyle name="40 % – Zvýraznění 2" xfId="34" builtinId="35" customBuiltin="1"/>
    <cellStyle name="40 % – Zvýraznění 3" xfId="38" builtinId="39" customBuiltin="1"/>
    <cellStyle name="40 % – Zvýraznění 4" xfId="42" builtinId="43" customBuiltin="1"/>
    <cellStyle name="40 % – Zvýraznění 5" xfId="45" builtinId="47" customBuiltin="1"/>
    <cellStyle name="40 % – Zvýraznění 6" xfId="49" builtinId="51" customBuiltin="1"/>
    <cellStyle name="60 % – Zvýraznění 1" xfId="31" builtinId="32" customBuiltin="1"/>
    <cellStyle name="60 % – Zvýraznění 2" xfId="35" builtinId="36" customBuiltin="1"/>
    <cellStyle name="60 % – Zvýraznění 3" xfId="39" builtinId="40" customBuiltin="1"/>
    <cellStyle name="60 % – Zvýraznění 4" xfId="43" builtinId="44" customBuiltin="1"/>
    <cellStyle name="60 % – Zvýraznění 5" xfId="46" builtinId="48" customBuiltin="1"/>
    <cellStyle name="60 % – Zvýraznění 6" xfId="50" builtinId="52" customBuiltin="1"/>
    <cellStyle name="Celkem" xfId="8" builtinId="25" customBuiltin="1"/>
    <cellStyle name="Čárka" xfId="13" builtinId="3" customBuiltin="1"/>
    <cellStyle name="Čárky bez des. míst" xfId="14" builtinId="6" customBuiltin="1"/>
    <cellStyle name="Datum" xfId="11" xr:uid="{864BE7CA-6BA4-43A3-BD1F-7594C2F08679}"/>
    <cellStyle name="Hypertextový odkaz" xfId="9" builtinId="8" customBuiltin="1"/>
    <cellStyle name="Kontrolní buňka" xfId="25" builtinId="23" customBuiltin="1"/>
    <cellStyle name="Měna" xfId="15" builtinId="4" customBuiltin="1"/>
    <cellStyle name="Měny bez des. míst" xfId="16" builtinId="7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20" builtinId="28" customBuiltin="1"/>
    <cellStyle name="Normální" xfId="0" builtinId="0" customBuiltin="1"/>
    <cellStyle name="Použitý hypertextový odkaz" xfId="12" builtinId="9" customBuiltin="1"/>
    <cellStyle name="Poznámka" xfId="27" builtinId="10" customBuiltin="1"/>
    <cellStyle name="Procenta" xfId="17" builtinId="5" customBuiltin="1"/>
    <cellStyle name="Propojená buňka" xfId="24" builtinId="24" customBuiltin="1"/>
    <cellStyle name="Správně" xfId="18" builtinId="26" customBuiltin="1"/>
    <cellStyle name="Špatně" xfId="19" builtinId="27" customBuiltin="1"/>
    <cellStyle name="Telefon" xfId="10" xr:uid="{EE586876-43A1-45F4-BD6F-0483BDAB60F6}"/>
    <cellStyle name="Text upozornění" xfId="26" builtinId="11" customBuiltin="1"/>
    <cellStyle name="Vstup" xfId="21" builtinId="20" customBuiltin="1"/>
    <cellStyle name="Výpočet" xfId="23" builtinId="22" customBuiltin="1"/>
    <cellStyle name="Výstup" xfId="22" builtinId="21" customBuiltin="1"/>
    <cellStyle name="Vysvětlující text" xfId="7" builtinId="53" customBuiltin="1"/>
    <cellStyle name="Zvýraznění 1" xfId="28" builtinId="29" customBuiltin="1"/>
    <cellStyle name="Zvýraznění 2" xfId="32" builtinId="33" customBuiltin="1"/>
    <cellStyle name="Zvýraznění 3" xfId="36" builtinId="37" customBuiltin="1"/>
    <cellStyle name="Zvýraznění 4" xfId="40" builtinId="41" customBuiltin="1"/>
    <cellStyle name="Zvýraznění 5" xfId="44" builtinId="45" customBuiltin="1"/>
    <cellStyle name="Zvýraznění 6" xfId="47" builtinId="4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charset val="238"/>
        <scheme val="none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charset val="238"/>
        <scheme val="none"/>
      </font>
    </dxf>
    <dxf>
      <alignment horizontal="left" vertical="center" textRotation="0" wrapText="0" indent="1" justifyLastLine="0" shrinkToFit="0" readingOrder="0"/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Times New Roman"/>
        <family val="1"/>
        <charset val="238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charset val="238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charset val="238"/>
        <scheme val="none"/>
      </font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charset val="238"/>
        <scheme val="none"/>
      </font>
      <numFmt numFmtId="168" formatCode="&quot;Hotovo&quot;;&quot;&quot;;&quot;&quot;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Times New Roman"/>
        <family val="1"/>
        <charset val="238"/>
        <scheme val="none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PivotStyle="PivotStyleLight18">
    <tableStyle name="Adresář" pivot="0" count="4" xr9:uid="{00000000-0011-0000-FFFF-FFFF00000000}">
      <tableStyleElement type="wholeTable" dxfId="28"/>
      <tableStyleElement type="headerRow" dxfId="27"/>
      <tableStyleElement type="firstRowStripe" dxfId="26"/>
      <tableStyleElement type="secondRowStripe" dxfId="25"/>
    </tableStyle>
    <tableStyle name="Seznam úkolů" pivot="0" count="2" xr9:uid="{00000000-0011-0000-FFFF-FFFF00000000}">
      <tableStyleElement type="wholeTable" dxfId="24"/>
      <tableStyleElement type="headerRow" dxfId="23"/>
    </tableStyle>
  </tableStyles>
  <colors>
    <mruColors>
      <color rgb="FFFAFAFA"/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990600</xdr:colOff>
      <xdr:row>4</xdr:row>
      <xdr:rowOff>21600</xdr:rowOff>
    </xdr:to>
    <xdr:sp macro="" textlink="">
      <xdr:nvSpPr>
        <xdr:cNvPr id="4" name="Tip k zadávání dat" descr="Enter a number greater than 1 in Done column when  task is compl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81425" y="1114425"/>
          <a:ext cx="990600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 rtl="0"/>
          <a:r>
            <a:rPr lang="cs" sz="800">
              <a:solidFill>
                <a:schemeClr val="tx1">
                  <a:lumMod val="85000"/>
                  <a:lumOff val="1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Po splnění úkolu zadejte do sloupce Hotovo číslo 1.</a:t>
          </a:r>
        </a:p>
      </xdr:txBody>
    </xdr:sp>
    <xdr:clientData fPrintsWithSheet="0"/>
  </xdr:twoCellAnchor>
  <xdr:twoCellAnchor editAs="oneCell">
    <xdr:from>
      <xdr:col>3</xdr:col>
      <xdr:colOff>1028700</xdr:colOff>
      <xdr:row>2</xdr:row>
      <xdr:rowOff>0</xdr:rowOff>
    </xdr:from>
    <xdr:to>
      <xdr:col>5</xdr:col>
      <xdr:colOff>771525</xdr:colOff>
      <xdr:row>4</xdr:row>
      <xdr:rowOff>21600</xdr:rowOff>
    </xdr:to>
    <xdr:sp macro="" textlink="">
      <xdr:nvSpPr>
        <xdr:cNvPr id="16" name="Tip k zadávání dat" descr="Enter a number greater than 1 in Done column when  task is complete">
          <a:extLst>
            <a:ext uri="{FF2B5EF4-FFF2-40B4-BE49-F238E27FC236}">
              <a16:creationId xmlns:a16="http://schemas.microsoft.com/office/drawing/2014/main" id="{1954A24D-DF3A-439E-AB30-634556E8A9EB}"/>
            </a:ext>
          </a:extLst>
        </xdr:cNvPr>
        <xdr:cNvSpPr txBox="1"/>
      </xdr:nvSpPr>
      <xdr:spPr>
        <a:xfrm>
          <a:off x="4267200" y="1114425"/>
          <a:ext cx="2305050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rtl="0"/>
          <a:r>
            <a:rPr lang="c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Vyberte</a:t>
          </a:r>
          <a:r>
            <a:rPr lang="c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šipku rozevírací nabídky vedle záhlaví, jako je </a:t>
          </a:r>
          <a:r>
            <a:rPr lang="c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Přiřazeno komu nebo Priorita,</a:t>
          </a:r>
          <a:r>
            <a:rPr lang="c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c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abyste si mohli položky seznamu úkolů vyfiltrovat nebo seřadit.</a:t>
          </a:r>
          <a:endParaRPr lang="en-GB" sz="80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rtl="0"/>
          <a:r>
            <a:rPr lang="c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</a:t>
          </a:r>
          <a:r>
            <a:rPr lang="c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ipy </a:t>
          </a:r>
          <a:r>
            <a:rPr lang="c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se nevytisknou.</a:t>
          </a:r>
          <a:endParaRPr lang="en-GB" sz="800">
            <a:effectLst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1</xdr:col>
      <xdr:colOff>177512</xdr:colOff>
      <xdr:row>0</xdr:row>
      <xdr:rowOff>111667</xdr:rowOff>
    </xdr:from>
    <xdr:to>
      <xdr:col>1</xdr:col>
      <xdr:colOff>626669</xdr:colOff>
      <xdr:row>0</xdr:row>
      <xdr:rowOff>762687</xdr:rowOff>
    </xdr:to>
    <xdr:pic>
      <xdr:nvPicPr>
        <xdr:cNvPr id="17" name="Obrázek 16" descr="Dekorativní prvek&#10;">
          <a:extLst>
            <a:ext uri="{FF2B5EF4-FFF2-40B4-BE49-F238E27FC236}">
              <a16:creationId xmlns:a16="http://schemas.microsoft.com/office/drawing/2014/main" id="{DF377864-4FEB-4775-90CF-2A6C6DF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338246" y="111667"/>
          <a:ext cx="449157" cy="6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Úkolů" displayName="SeznamÚkolů" ref="B6:F12" headerRowDxfId="17" dataDxfId="16">
  <autoFilter ref="B6:F12" xr:uid="{00000000-0009-0000-0100-000002000000}"/>
  <tableColumns count="5">
    <tableColumn id="1" xr3:uid="{00000000-0010-0000-0000-000001000000}" name="Hotovo" totalsRowLabel="Celkem" dataDxfId="15" totalsRowDxfId="14"/>
    <tableColumn id="2" xr3:uid="{00000000-0010-0000-0000-000002000000}" name="Popis" dataDxfId="13" totalsRowDxfId="12"/>
    <tableColumn id="3" xr3:uid="{00000000-0010-0000-0000-000003000000}" name="Termín" dataDxfId="11" totalsRowDxfId="10"/>
    <tableColumn id="4" xr3:uid="{00000000-0010-0000-0000-000004000000}" name="Priorita" dataDxfId="9" totalsRowDxfId="8"/>
    <tableColumn id="5" xr3:uid="{00000000-0010-0000-0000-000005000000}" name="Přiřazeno komu" totalsRowFunction="count" dataDxfId="7" totalsRowDxfId="6"/>
  </tableColumns>
  <tableStyleInfo name="Adresář" showFirstColumn="1" showLastColumn="0" showRowStripes="1" showColumnStripes="0"/>
  <extLst>
    <ext xmlns:x14="http://schemas.microsoft.com/office/spreadsheetml/2009/9/main" uri="{504A1905-F514-4f6f-8877-14C23A59335A}">
      <x14:table altTextSummary="V této tabulce zadejte popis a termín a vyberte prioritu a osobu, která má úkol přiřazený. Hotové úkoly můžete označit zadáním hodnoty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arevnéKlíče" displayName="BarevnéKlíče" ref="B3:B9" headerRowDxfId="5" dataDxfId="3" totalsRowDxfId="2" headerRowBorderDxfId="4" dataCellStyle="Normální">
  <tableColumns count="1">
    <tableColumn id="1" xr3:uid="{00000000-0010-0000-0100-000001000000}" name="Přiřazeno komu" totalsRowFunction="count" dataDxfId="1" totalsRowDxfId="0" dataCellStyle="Normální"/>
  </tableColumns>
  <tableStyleInfo name="Adresář" showFirstColumn="0" showLastColumn="0" showRowStripes="1" showColumnStripes="0"/>
  <extLst>
    <ext xmlns:x14="http://schemas.microsoft.com/office/spreadsheetml/2009/9/main" uri="{504A1905-F514-4f6f-8877-14C23A59335A}">
      <x14:table altTextSummary="V této tabulce přidejte nebo upravte osoby, kterým je možné přiřazovat úkoly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4"/>
  <sheetViews>
    <sheetView showGridLines="0" tabSelected="1" zoomScaleNormal="100" workbookViewId="0"/>
  </sheetViews>
  <sheetFormatPr defaultColWidth="0" defaultRowHeight="30" customHeight="1" x14ac:dyDescent="0.25"/>
  <cols>
    <col min="1" max="1" width="1.7109375" style="1" customWidth="1"/>
    <col min="2" max="2" width="19.7109375" style="3" customWidth="1"/>
    <col min="3" max="3" width="27.140625" style="1" customWidth="1"/>
    <col min="4" max="4" width="21.7109375" style="3" customWidth="1"/>
    <col min="5" max="5" width="16.7109375" style="3" customWidth="1"/>
    <col min="6" max="6" width="18.42578125" style="3" customWidth="1"/>
    <col min="7" max="7" width="7.7109375" style="3" customWidth="1"/>
    <col min="8" max="8" width="20.140625" style="1" hidden="1" customWidth="1"/>
    <col min="9" max="9" width="17.140625" style="3" hidden="1" customWidth="1"/>
    <col min="10" max="14" width="0" style="3" hidden="1" customWidth="1"/>
    <col min="15" max="17" width="0" style="1" hidden="1" customWidth="1"/>
    <col min="18" max="16384" width="13.85546875" style="1" hidden="1"/>
  </cols>
  <sheetData>
    <row r="1" spans="1:17" ht="66" customHeight="1" x14ac:dyDescent="0.4">
      <c r="A1" s="15" t="s">
        <v>0</v>
      </c>
      <c r="B1" s="8"/>
      <c r="C1" s="37" t="s">
        <v>5</v>
      </c>
      <c r="D1" s="37"/>
      <c r="E1" s="16"/>
      <c r="F1" s="22" t="s">
        <v>15</v>
      </c>
      <c r="I1" s="2"/>
      <c r="J1" s="2"/>
      <c r="K1" s="2"/>
      <c r="L1" s="2"/>
      <c r="M1" s="2"/>
      <c r="N1" s="2"/>
      <c r="O1" s="3"/>
      <c r="P1" s="3"/>
      <c r="Q1" s="3"/>
    </row>
    <row r="2" spans="1:17" ht="21.75" customHeight="1" x14ac:dyDescent="0.4">
      <c r="A2" s="15"/>
      <c r="B2" s="32">
        <f ca="1">TODAY()</f>
        <v>43662</v>
      </c>
      <c r="C2" s="32"/>
      <c r="D2" s="17"/>
      <c r="E2" s="17"/>
      <c r="I2" s="2"/>
      <c r="J2" s="2"/>
      <c r="K2" s="2"/>
      <c r="L2" s="2"/>
      <c r="M2" s="2"/>
      <c r="N2" s="2"/>
      <c r="O2" s="3"/>
      <c r="P2" s="3"/>
      <c r="Q2" s="3"/>
    </row>
    <row r="3" spans="1:17" ht="23.25" customHeight="1" x14ac:dyDescent="0.25">
      <c r="A3" s="4"/>
      <c r="B3" s="18" t="s">
        <v>2</v>
      </c>
      <c r="C3" s="23">
        <f ca="1">COUNTIFS(SeznamÚkolů[Termín],TODAY(),SeznamÚkolů[Hotovo],"&lt;&gt;1")</f>
        <v>1</v>
      </c>
      <c r="D3" s="1"/>
      <c r="E3" s="1"/>
      <c r="H3" s="2"/>
      <c r="I3" s="1"/>
      <c r="J3" s="2"/>
      <c r="K3" s="2"/>
      <c r="L3" s="2"/>
      <c r="M3" s="2"/>
      <c r="N3" s="2"/>
      <c r="O3" s="3"/>
      <c r="P3" s="3"/>
      <c r="Q3" s="3"/>
    </row>
    <row r="4" spans="1:17" ht="23.25" customHeight="1" x14ac:dyDescent="0.25">
      <c r="A4" s="4"/>
      <c r="B4" s="18" t="s">
        <v>3</v>
      </c>
      <c r="C4" s="23">
        <f ca="1">COUNTIFS(SeznamÚkolů[Termín],"&lt;"&amp;TODAY(),SeznamÚkolů[Hotovo],"&lt;&gt;1")</f>
        <v>3</v>
      </c>
      <c r="D4" s="1"/>
      <c r="E4" s="1"/>
      <c r="H4" s="2"/>
      <c r="I4" s="1"/>
      <c r="J4" s="2"/>
      <c r="K4" s="2"/>
      <c r="L4" s="2"/>
      <c r="M4" s="2"/>
      <c r="N4" s="2"/>
      <c r="O4" s="3"/>
      <c r="P4" s="3"/>
      <c r="Q4" s="3"/>
    </row>
    <row r="5" spans="1:17" ht="12.75" customHeight="1" x14ac:dyDescent="0.4">
      <c r="B5" s="19"/>
      <c r="C5" s="20"/>
      <c r="D5" s="21"/>
      <c r="E5" s="21"/>
      <c r="F5" s="24"/>
      <c r="G5" s="24"/>
      <c r="I5" s="1"/>
      <c r="J5" s="1"/>
      <c r="K5" s="1"/>
      <c r="L5" s="1"/>
      <c r="M5" s="1"/>
      <c r="N5" s="1"/>
    </row>
    <row r="6" spans="1:17" s="6" customFormat="1" ht="30" customHeight="1" x14ac:dyDescent="0.25">
      <c r="A6" s="27"/>
      <c r="B6" s="28" t="s">
        <v>4</v>
      </c>
      <c r="C6" s="28" t="s">
        <v>6</v>
      </c>
      <c r="D6" s="28" t="s">
        <v>10</v>
      </c>
      <c r="E6" s="28" t="s">
        <v>11</v>
      </c>
      <c r="F6" s="28" t="s">
        <v>16</v>
      </c>
      <c r="G6" s="25"/>
      <c r="J6" s="5"/>
      <c r="K6" s="5"/>
      <c r="L6" s="5"/>
      <c r="M6" s="5"/>
      <c r="N6" s="5"/>
      <c r="O6" s="5"/>
    </row>
    <row r="7" spans="1:17" ht="30" customHeight="1" x14ac:dyDescent="0.25">
      <c r="A7" s="31" t="s">
        <v>1</v>
      </c>
      <c r="B7" s="14"/>
      <c r="C7" s="10" t="s">
        <v>7</v>
      </c>
      <c r="D7" s="11">
        <f ca="1">TODAY()+1</f>
        <v>43663</v>
      </c>
      <c r="E7" s="13" t="s">
        <v>12</v>
      </c>
      <c r="F7" s="12" t="s">
        <v>17</v>
      </c>
      <c r="G7" s="26"/>
      <c r="I7" s="1"/>
      <c r="J7" s="1"/>
      <c r="K7" s="1"/>
      <c r="L7" s="1"/>
      <c r="M7" s="1"/>
      <c r="N7" s="1"/>
    </row>
    <row r="8" spans="1:17" ht="30" customHeight="1" x14ac:dyDescent="0.25">
      <c r="A8" s="31"/>
      <c r="B8" s="14">
        <v>1</v>
      </c>
      <c r="C8" s="10" t="s">
        <v>8</v>
      </c>
      <c r="D8" s="11">
        <f ca="1">TODAY()-1</f>
        <v>43661</v>
      </c>
      <c r="E8" s="13" t="s">
        <v>13</v>
      </c>
      <c r="F8" s="12" t="s">
        <v>18</v>
      </c>
      <c r="G8" s="26"/>
      <c r="I8" s="1"/>
      <c r="J8" s="1"/>
      <c r="K8" s="1"/>
      <c r="L8" s="1"/>
      <c r="M8" s="1"/>
      <c r="N8" s="1"/>
    </row>
    <row r="9" spans="1:17" ht="30" customHeight="1" x14ac:dyDescent="0.25">
      <c r="A9" s="31"/>
      <c r="B9" s="14"/>
      <c r="C9" s="10" t="s">
        <v>8</v>
      </c>
      <c r="D9" s="11">
        <f t="shared" ref="D9:D11" ca="1" si="0">TODAY()-1</f>
        <v>43661</v>
      </c>
      <c r="E9" s="13" t="s">
        <v>14</v>
      </c>
      <c r="F9" s="12" t="s">
        <v>19</v>
      </c>
      <c r="G9" s="26"/>
      <c r="I9" s="1"/>
      <c r="J9" s="1"/>
      <c r="K9" s="1"/>
      <c r="L9" s="1"/>
      <c r="M9" s="1"/>
      <c r="N9" s="1"/>
    </row>
    <row r="10" spans="1:17" ht="30" customHeight="1" x14ac:dyDescent="0.25">
      <c r="B10" s="14"/>
      <c r="C10" s="10" t="s">
        <v>8</v>
      </c>
      <c r="D10" s="11">
        <f t="shared" ca="1" si="0"/>
        <v>43661</v>
      </c>
      <c r="E10" s="13" t="s">
        <v>13</v>
      </c>
      <c r="F10" s="12" t="s">
        <v>20</v>
      </c>
      <c r="G10" s="26"/>
      <c r="I10" s="1"/>
      <c r="J10" s="1"/>
      <c r="K10" s="1"/>
      <c r="L10" s="1"/>
      <c r="M10" s="1"/>
      <c r="N10" s="1"/>
    </row>
    <row r="11" spans="1:17" ht="30" customHeight="1" x14ac:dyDescent="0.25">
      <c r="B11" s="14"/>
      <c r="C11" s="10" t="s">
        <v>8</v>
      </c>
      <c r="D11" s="11">
        <f t="shared" ca="1" si="0"/>
        <v>43661</v>
      </c>
      <c r="E11" s="13" t="s">
        <v>12</v>
      </c>
      <c r="F11" s="12" t="s">
        <v>21</v>
      </c>
      <c r="G11" s="26"/>
      <c r="I11" s="1"/>
      <c r="J11" s="1"/>
      <c r="K11" s="1"/>
      <c r="L11" s="1"/>
      <c r="M11" s="1"/>
      <c r="N11" s="1"/>
    </row>
    <row r="12" spans="1:17" ht="30" customHeight="1" x14ac:dyDescent="0.25">
      <c r="B12" s="14"/>
      <c r="C12" s="10" t="s">
        <v>9</v>
      </c>
      <c r="D12" s="11">
        <f ca="1">TODAY()</f>
        <v>43662</v>
      </c>
      <c r="E12" s="13" t="s">
        <v>14</v>
      </c>
      <c r="F12" s="12" t="s">
        <v>21</v>
      </c>
      <c r="G12" s="26"/>
      <c r="I12" s="1"/>
      <c r="J12" s="1"/>
      <c r="K12" s="1"/>
      <c r="L12" s="1"/>
      <c r="M12" s="1"/>
      <c r="N12" s="1"/>
    </row>
    <row r="13" spans="1:17" ht="30" customHeight="1" x14ac:dyDescent="0.25">
      <c r="I13" s="1"/>
      <c r="J13" s="1"/>
      <c r="K13" s="1"/>
      <c r="L13" s="1"/>
      <c r="M13" s="1"/>
      <c r="N13" s="1"/>
    </row>
    <row r="14" spans="1:17" ht="30" customHeight="1" x14ac:dyDescent="0.25">
      <c r="I14" s="1"/>
      <c r="J14" s="1"/>
      <c r="K14" s="1"/>
      <c r="L14" s="1"/>
      <c r="M14" s="1"/>
      <c r="N14" s="1"/>
    </row>
  </sheetData>
  <mergeCells count="3">
    <mergeCell ref="A7:A9"/>
    <mergeCell ref="B2:C2"/>
    <mergeCell ref="C1:D1"/>
  </mergeCells>
  <conditionalFormatting sqref="C7:C12">
    <cfRule type="expression" dxfId="22" priority="3" stopIfTrue="1">
      <formula>D7=""</formula>
    </cfRule>
  </conditionalFormatting>
  <conditionalFormatting sqref="C7:F12">
    <cfRule type="expression" dxfId="21" priority="1" stopIfTrue="1">
      <formula>$B7=1</formula>
    </cfRule>
    <cfRule type="expression" dxfId="20" priority="2">
      <formula>$D7=TODAY()</formula>
    </cfRule>
    <cfRule type="expression" dxfId="19" priority="4">
      <formula>AND(B7&lt;&gt;1,D7=TODAY())</formula>
    </cfRule>
    <cfRule type="expression" dxfId="18" priority="5">
      <formula>AND($B7&lt;&gt;1,$D7&lt;TODAY())</formula>
    </cfRule>
  </conditionalFormatting>
  <dataValidations xWindow="792" yWindow="377" count="17">
    <dataValidation type="list" errorStyle="warning" allowBlank="1" showInputMessage="1" showErrorMessage="1" error="Vyberte v seznamu prioritu. Vyberte ZRUŠIT a stisknutím kláves ALT+ŠIPKA DOLŮ zobrazte dostupné možnosti. Pak na jednu z nich najeďte klávesou ŠIPKA DOLŮ a potvrďte výběr klávesou ENTER." sqref="E7:E12" xr:uid="{00000000-0002-0000-0000-000000000000}">
      <formula1>"Vysoká,Střední,Nízká"</formula1>
    </dataValidation>
    <dataValidation type="list" errorStyle="warning" allowBlank="1" showInputMessage="1" showErrorMessage="1" error="Vyberte v seznamu osobu, která má úkol přiřazený. Vyberte ZRUŠIT a stisknutím kláves ALT+ŠIPKA DOLŮ zobrazte dostupné možnosti. Pak na jednu z nich najeďte klávesou ŠIPKA DOLŮ a potvrďte výběr klávesou ENTER." sqref="F7:F12" xr:uid="{00000000-0002-0000-0000-000001000000}">
      <formula1>Přiřazeno</formula1>
    </dataValidation>
    <dataValidation allowBlank="1" showInputMessage="1" showErrorMessage="1" prompt="V tomto sešitu můžete vytvořit seznam úkolů. Podrobnosti zadávejte do tabulky Seznam úkolů na tomto listu. Výběrem buňky F1 můžete přejít na list Nastavení. Počty úkolů s probíhajícím termínem a se zpožděním se aktualizují automaticky." sqref="A1" xr:uid="{00000000-0002-0000-0000-000002000000}"/>
    <dataValidation allowBlank="1" showInputMessage="1" showErrorMessage="1" prompt="Navigační odkaz na list Nastavení" sqref="F1" xr:uid="{00000000-0002-0000-0000-000004000000}"/>
    <dataValidation allowBlank="1" showInputMessage="1" showErrorMessage="1" prompt="V této buňce se automaticky aktualizuje datum a v buňkách níže počty úkolů s dnešním termínem a se zpožděním." sqref="B2:C2" xr:uid="{00000000-0002-0000-0000-000005000000}"/>
    <dataValidation allowBlank="1" showInputMessage="1" showErrorMessage="1" prompt="V buňce vpravo se automaticky aktualizuje počet úkolů s dnešním termínem." sqref="B3" xr:uid="{00000000-0002-0000-0000-000006000000}"/>
    <dataValidation allowBlank="1" showInputMessage="1" showErrorMessage="1" prompt="V této buňce se automaticky aktualizuje počet úkolů s dnešním termínem." sqref="C3" xr:uid="{00000000-0002-0000-0000-000007000000}"/>
    <dataValidation allowBlank="1" showInputMessage="1" showErrorMessage="1" prompt="Do sloupce s tímto záhlavím zadejte popis." sqref="C6" xr:uid="{00000000-0002-0000-0000-00000A000000}"/>
    <dataValidation allowBlank="1" showInputMessage="1" showErrorMessage="1" prompt="Do sloupce s tímto záhlavím zadejte termín splnění." sqref="D6" xr:uid="{00000000-0002-0000-0000-00000B000000}"/>
    <dataValidation allowBlank="1" showInputMessage="1" showErrorMessage="1" prompt="Ve sloupci pod tímto záhlavím vyberte prioritu. Stisknutím kláves ALT+ŠIPKA DOLŮ zobrazte dostupné možnosti. Pak na jednu z nich najeďte klávesou ŠIPKA DOLŮ a potvrďte výběr klávesou ENTER." sqref="E6" xr:uid="{00000000-0002-0000-0000-00000C000000}"/>
    <dataValidation allowBlank="1" showInputMessage="1" showErrorMessage="1" prompt="Ve sloupci pod tímto záhlavím vyberte osobu, která má úkol přiřazený. Stisknutím kláves ALT+ŠIPKA DOLŮ zobrazte dostupné možnosti. Pak na jednu z nich najeďte klávesou ŠIPKA DOLŮ a potvrďte výběr klávesou ENTER." sqref="F6" xr:uid="{00000000-0002-0000-0000-00000D000000}"/>
    <dataValidation allowBlank="1" showInputMessage="1" showErrorMessage="1" prompt="Pokud chcete úkol označit jako hotový, zadejte v tomto sloupci hodnotu vyšší než 1. Úkol se pak automaticky přeškrtne." sqref="B6" xr:uid="{00000000-0002-0000-0000-00000E000000}"/>
    <dataValidation allowBlank="1" showErrorMessage="1" prompt="V této buňce je název tohoto listu. V buňce níže se automaticky aktualizuje datum a v buňkách C3 a C4 se automaticky aktualizují počty úkolů s dnešním termínem a se zpožděním. V buňce napravo je tip." sqref="C1" xr:uid="{00000000-0002-0000-0000-000003000000}"/>
    <dataValidation allowBlank="1" showInputMessage="1" showErrorMessage="1" prompt="V buňce C1 je název tohoto listu. V buňce B2 se automaticky aktualizuje datum a v buňkách C3 a C4 se automaticky aktualizují počty úkolů s dnešním termínem a se zpožděním. V buňce níže je tip." sqref="B1" xr:uid="{A1419114-EA4B-4682-BE7E-B798760663B5}"/>
    <dataValidation allowBlank="1" showInputMessage="1" showErrorMessage="1" prompt="V buňce vpravo se automaticky aktualizují úkoly se zpožděním." sqref="B4" xr:uid="{00000000-0002-0000-0000-000008000000}"/>
    <dataValidation allowBlank="1" showInputMessage="1" showErrorMessage="1" prompt="V této buňce se automaticky aktualizují úkoly se zpožděním. Podrobnosti zadejte do tabulky níže. V buňce A6 je tip k tabulce." sqref="C4" xr:uid="{00000000-0002-0000-0000-000009000000}"/>
    <dataValidation allowBlank="1" showErrorMessage="1" sqref="B5:C5" xr:uid="{254DA3D6-ECB4-4C15-B279-41BA4F74C3F3}"/>
  </dataValidations>
  <hyperlinks>
    <hyperlink ref="F1" location="'Nastavení přiřazení'!A1" tooltip="Kliknutím můžete přejít na Nastavení přiřazení." display="Setup &gt;" xr:uid="{EB98820A-A312-4322-922A-B3AC2F81714F}"/>
  </hyperlinks>
  <pageMargins left="0.5" right="0.5" top="0.75" bottom="0.75" header="0.3" footer="0.3"/>
  <pageSetup paperSize="9" fitToHeight="0" orientation="portrait" r:id="rId1"/>
  <ignoredErrors>
    <ignoredError sqref="C3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BA82746F-AAF3-49E9-901A-F6FDFCCA8AAC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B7:B12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zoomScaleNormal="100" workbookViewId="0"/>
  </sheetViews>
  <sheetFormatPr defaultColWidth="0" defaultRowHeight="30" customHeight="1" x14ac:dyDescent="0.25"/>
  <cols>
    <col min="1" max="1" width="3.7109375" style="1" customWidth="1"/>
    <col min="2" max="2" width="25" style="1" customWidth="1"/>
    <col min="3" max="3" width="23.5703125" style="1" customWidth="1"/>
    <col min="4" max="4" width="8.7109375" style="1" customWidth="1"/>
    <col min="5" max="6" width="10.7109375" style="1" customWidth="1"/>
    <col min="7" max="7" width="7.140625" style="1" hidden="1" customWidth="1"/>
    <col min="8" max="15" width="0" style="1" hidden="1" customWidth="1"/>
    <col min="16" max="16384" width="13.85546875" style="1" hidden="1"/>
  </cols>
  <sheetData>
    <row r="1" spans="2:11" ht="66" customHeight="1" x14ac:dyDescent="0.25">
      <c r="B1" s="35" t="s">
        <v>25</v>
      </c>
      <c r="C1" s="35"/>
      <c r="D1" s="35"/>
      <c r="E1" s="36" t="s">
        <v>24</v>
      </c>
      <c r="F1" s="36"/>
      <c r="G1" s="7"/>
      <c r="H1" s="7"/>
      <c r="I1" s="7"/>
      <c r="J1" s="7"/>
      <c r="K1" s="7"/>
    </row>
    <row r="2" spans="2:11" ht="83.25" customHeight="1" x14ac:dyDescent="0.25">
      <c r="B2" s="34" t="s">
        <v>22</v>
      </c>
      <c r="C2" s="34"/>
      <c r="D2" s="34"/>
      <c r="E2" s="34"/>
      <c r="F2" s="34"/>
      <c r="G2" s="7"/>
      <c r="H2" s="7"/>
      <c r="I2" s="7"/>
      <c r="J2" s="7"/>
      <c r="K2" s="7"/>
    </row>
    <row r="3" spans="2:11" ht="30" customHeight="1" x14ac:dyDescent="0.25">
      <c r="B3" s="29" t="s">
        <v>16</v>
      </c>
      <c r="D3" s="33"/>
      <c r="E3" s="33"/>
      <c r="F3" s="33"/>
    </row>
    <row r="4" spans="2:11" ht="30" customHeight="1" x14ac:dyDescent="0.25">
      <c r="B4" s="30" t="s">
        <v>23</v>
      </c>
    </row>
    <row r="5" spans="2:11" ht="30" customHeight="1" x14ac:dyDescent="0.25">
      <c r="B5" s="30" t="s">
        <v>17</v>
      </c>
    </row>
    <row r="6" spans="2:11" ht="30" customHeight="1" x14ac:dyDescent="0.25">
      <c r="B6" s="30" t="s">
        <v>18</v>
      </c>
    </row>
    <row r="7" spans="2:11" ht="30" customHeight="1" x14ac:dyDescent="0.25">
      <c r="B7" s="30" t="s">
        <v>19</v>
      </c>
    </row>
    <row r="8" spans="2:11" ht="30" customHeight="1" x14ac:dyDescent="0.25">
      <c r="B8" s="30" t="s">
        <v>20</v>
      </c>
      <c r="E8" s="9"/>
    </row>
    <row r="9" spans="2:11" ht="30" customHeight="1" x14ac:dyDescent="0.25">
      <c r="B9" s="30" t="s">
        <v>21</v>
      </c>
    </row>
  </sheetData>
  <mergeCells count="4">
    <mergeCell ref="D3:F3"/>
    <mergeCell ref="B2:F2"/>
    <mergeCell ref="B1:D1"/>
    <mergeCell ref="E1:F1"/>
  </mergeCells>
  <dataValidations count="4">
    <dataValidation allowBlank="1" showInputMessage="1" showErrorMessage="1" prompt="Na tomto listu vytvořte nastavení přiřazení. V tabulce Barevné klíče, která začíná v buňce B4, můžete přidat nebo upravit položky. Výběrem buňky G1 přejdete na seznam úkolů. V buňce B2 je tip." sqref="A1" xr:uid="{00000000-0002-0000-0100-000000000000}"/>
    <dataValidation allowBlank="1" showInputMessage="1" showErrorMessage="1" prompt="Ve sloupci s tímto záhlavím přidejte nebo upravte osoby, kterým je možné přiřazovat úkoly." sqref="B3" xr:uid="{00000000-0002-0000-0100-000002000000}"/>
    <dataValidation allowBlank="1" showInputMessage="1" showErrorMessage="1" prompt="V této buňce je název tohoto listu. V buňce níže je tip a v buňce napravo navigační odkaz na list Seznam úkolů." sqref="B1" xr:uid="{00000000-0002-0000-0100-000003000000}"/>
    <dataValidation allowBlank="1" showInputMessage="1" showErrorMessage="1" prompt="Navigační odkaz na list Seznam úkolů" sqref="E1 G1:K2" xr:uid="{00000000-0002-0000-0100-000001000000}"/>
  </dataValidations>
  <hyperlinks>
    <hyperlink ref="G1:K2" location="'Seznam úkolů'!A1" tooltip="Výběrem tohoto odkazu přejdete na list Seznam úkolů." display="&lt; To Do List" xr:uid="{00000000-0004-0000-0100-000000000000}"/>
    <hyperlink ref="E1:F1" location="'Seznam úkolů'!A1" tooltip="Kliknutím na tento odkaz přejdete na list Seznam úkolů." display="&lt; To Do List" xr:uid="{030E72E2-83DE-4827-9931-20D8B9FA68D2}"/>
  </hyperlinks>
  <printOptions horizontalCentered="1"/>
  <pageMargins left="0.5" right="0.5" top="0.75" bottom="0.75" header="0.3" footer="0.3"/>
  <pageSetup paperSize="9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CC4C8-6A95-4999-B963-115A022CA3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118F064-9046-4DCB-A010-2D274D0FB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0DC3BD-3C4B-4C78-91FF-63EB10F70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13</vt:i4>
      </vt:variant>
    </vt:vector>
  </HeadingPairs>
  <TitlesOfParts>
    <vt:vector size="15" baseType="lpstr">
      <vt:lpstr>Seznam úkolů</vt:lpstr>
      <vt:lpstr>Nastavení přiřazení</vt:lpstr>
      <vt:lpstr>BarevnýKlíč</vt:lpstr>
      <vt:lpstr>Barva1</vt:lpstr>
      <vt:lpstr>Barva2</vt:lpstr>
      <vt:lpstr>Barva3</vt:lpstr>
      <vt:lpstr>Barva4</vt:lpstr>
      <vt:lpstr>Barva5</vt:lpstr>
      <vt:lpstr>Barva6</vt:lpstr>
      <vt:lpstr>'Seznam úkolů'!Mřížka</vt:lpstr>
      <vt:lpstr>NadpisSloupce1</vt:lpstr>
      <vt:lpstr>NadpisSloupce2</vt:lpstr>
      <vt:lpstr>'Seznam úkolů'!Názvy_tisku</vt:lpstr>
      <vt:lpstr>Přiřazeno</vt:lpstr>
      <vt:lpstr>TermínDnes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2018-08-10T20:02:13Z</dcterms:created>
  <dcterms:modified xsi:type="dcterms:W3CDTF">2019-07-16T06:14:13Z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