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2020" windowHeight="11790"/>
  </bookViews>
  <sheets>
    <sheet name="Фактура" sheetId="24" r:id="rId1"/>
    <sheet name="Информация" sheetId="25" r:id="rId2"/>
  </sheets>
  <definedNames>
    <definedName name="_xlnm.Print_Area" localSheetId="0">Фактура!$A$1:$H$38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s="1"/>
  <c r="H33" i="24" l="1"/>
  <c r="H34" i="24"/>
</calcChain>
</file>

<file path=xl/sharedStrings.xml><?xml version="1.0" encoding="utf-8"?>
<sst xmlns="http://schemas.openxmlformats.org/spreadsheetml/2006/main" count="49" uniqueCount="44">
  <si>
    <t>[Име на фирма]</t>
  </si>
  <si>
    <t>[Улица и номер]</t>
  </si>
  <si>
    <t>[Град, област, пощенски код]</t>
  </si>
  <si>
    <t>Телефон: (000) 000-0000</t>
  </si>
  <si>
    <t>ДА СЕ ПЛАТИ ОТ</t>
  </si>
  <si>
    <t>[Име]</t>
  </si>
  <si>
    <t>[Телефон]</t>
  </si>
  <si>
    <t>[Имейл адрес]</t>
  </si>
  <si>
    <t>ОПИСАНИЕ</t>
  </si>
  <si>
    <t>Такса за услуга</t>
  </si>
  <si>
    <t>Труд: 5 часа по 75 лв./ч.</t>
  </si>
  <si>
    <t>Отстъпка за нов клиент</t>
  </si>
  <si>
    <t>Благодарим ви за поръчката!</t>
  </si>
  <si>
    <t>Ако имате въпроси за тази фактура, свържете се с</t>
  </si>
  <si>
    <t>[Име, телефон, email@address.com]</t>
  </si>
  <si>
    <t>ФАКТУРА №</t>
  </si>
  <si>
    <t>ИД НА КЛИЕНТ</t>
  </si>
  <si>
    <t>КОЛ-ВО</t>
  </si>
  <si>
    <t>МЕЖДИННА СУМА</t>
  </si>
  <si>
    <t>ДАНЪЧНА СТАВКА</t>
  </si>
  <si>
    <t>ДАНЪЦИ</t>
  </si>
  <si>
    <t>ОБЩА СУМА</t>
  </si>
  <si>
    <t>ФАКТУРА</t>
  </si>
  <si>
    <t>ЕДИНИЧНА ЦЕНА</t>
  </si>
  <si>
    <t>ДАТА</t>
  </si>
  <si>
    <t>УСЛОВИЯ</t>
  </si>
  <si>
    <t>Плащане при получаване</t>
  </si>
  <si>
    <t>СУМА</t>
  </si>
  <si>
    <t>ШАБЛОНИ ЗА ФАКТУРА ОТ VERTEX42.COM</t>
  </si>
  <si>
    <t>https://www.vertex42.com/ExcelTemplates/invoice-templates.html</t>
  </si>
  <si>
    <t>← Натиснете CTRL+точка и запетая, за да въведете текущата дата</t>
  </si>
  <si>
    <t>← Можете да промените "УСЛОВИЯ" на "КРАЕН СРОК" и въведете дата (обикновено 30 дни след датата на фактурата)</t>
  </si>
  <si>
    <t>КАК ДА ИЗПРАТИТЕ ФАКТУРА НА КЛИЕНТ</t>
  </si>
  <si>
    <t>1) Запишете или отпечатайте работния лист като PDF файл</t>
  </si>
  <si>
    <t>2) Запишете копие на фактурата за вашия архив</t>
  </si>
  <si>
    <t>3) Пратете по имейл PDF файла на клиента</t>
  </si>
  <si>
    <t>← За "КОЛ-ВО" се приема за 1, ако се остави празно</t>
  </si>
  <si>
    <t>← Въведете съответната данъчна ставка</t>
  </si>
  <si>
    <t>← Променете валутата като редактирате формата на клетката</t>
  </si>
  <si>
    <t>← Въведете бележка, като например "Напълно изплатена. Благодарим ви!", ако това е разписка</t>
  </si>
  <si>
    <t>← Не забравяйте да актуализирате тази информация, или да изтриете тези два реда.</t>
  </si>
  <si>
    <t>За Vertex42</t>
  </si>
  <si>
    <t>Vertex42.com предоставя над 300 професионално проектирани шаблони за електронни таблици за фирми, за дома и за образованието, повечето от които са безплатни за изтегляне. Тяхната колекция включва разнообразни календари, планировчици и графици, както и лични финансови електронни таблици за бюджет, намаляване на дългове и амортизация на кредити.</t>
  </si>
  <si>
    <t>Фирмите ще намерят шаблони за фактури, графици, инвентаризация, финансови отчети и планиране на проекти. Преподаватели и учащи ще намерят ресурси като програми на класа, дневници и листове за присъствие. Организирайте своя семеен живот с планировчици за храна, контролни списъци и отчети от упражнения. Всеки шаблон е обстойно изследван, усъвършенстван и подобряван във времето чрез обратна връзка от хиляди потребители.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</si>
</sst>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0.000%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7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165" fontId="20" fillId="23" borderId="11" xfId="0" applyNumberFormat="1" applyFont="1" applyFill="1" applyBorder="1" applyAlignment="1" applyProtection="1">
      <alignment vertical="center"/>
      <protection locked="0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7" xfId="0" applyNumberFormat="1" applyFont="1" applyBorder="1" applyAlignment="1" applyProtection="1">
      <alignment vertical="center"/>
      <protection locked="0"/>
    </xf>
    <xf numFmtId="165" fontId="20" fillId="23" borderId="12" xfId="0" applyNumberFormat="1" applyFont="1" applyFill="1" applyBorder="1" applyAlignment="1" applyProtection="1">
      <alignment vertical="center"/>
    </xf>
    <xf numFmtId="165" fontId="20" fillId="0" borderId="15" xfId="0" applyNumberFormat="1" applyFont="1" applyBorder="1" applyAlignment="1" applyProtection="1">
      <alignment vertical="center"/>
    </xf>
    <xf numFmtId="165" fontId="20" fillId="0" borderId="18" xfId="0" applyNumberFormat="1" applyFont="1" applyBorder="1" applyAlignment="1" applyProtection="1">
      <alignment vertical="center"/>
    </xf>
    <xf numFmtId="165" fontId="33" fillId="20" borderId="0" xfId="0" applyNumberFormat="1" applyFont="1" applyFill="1" applyBorder="1" applyAlignment="1">
      <alignment vertical="center"/>
    </xf>
    <xf numFmtId="164" fontId="22" fillId="20" borderId="0" xfId="0" applyNumberFormat="1" applyFont="1" applyFill="1" applyBorder="1" applyAlignment="1">
      <alignment vertical="center"/>
    </xf>
    <xf numFmtId="166" fontId="33" fillId="20" borderId="0" xfId="0" applyNumberFormat="1" applyFont="1" applyFill="1" applyBorder="1" applyAlignment="1">
      <alignment horizontal="right" vertical="center" indent="2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>
      <alignment horizontal="right" vertical="center"/>
    </xf>
    <xf numFmtId="14" fontId="32" fillId="0" borderId="0" xfId="0" applyNumberFormat="1" applyFont="1" applyBorder="1" applyAlignment="1" applyProtection="1">
      <alignment horizontal="center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  <cellStyle name="Нормален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Картин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Картин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5" width="6.625" style="15" customWidth="1"/>
    <col min="6" max="6" width="7.875" style="15" customWidth="1"/>
    <col min="7" max="7" width="16.25" style="15" customWidth="1"/>
    <col min="8" max="8" width="21.7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60" t="s">
        <v>22</v>
      </c>
      <c r="H1" s="60"/>
    </row>
    <row r="2" spans="1:11" ht="19.5" customHeight="1" x14ac:dyDescent="0.25">
      <c r="A2" s="18" t="s">
        <v>1</v>
      </c>
      <c r="B2" s="7"/>
      <c r="C2" s="7"/>
      <c r="D2" s="1"/>
      <c r="E2" s="4"/>
      <c r="J2" s="34" t="s">
        <v>28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29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2" t="s">
        <v>15</v>
      </c>
      <c r="G4" s="62"/>
      <c r="H4" s="21" t="s">
        <v>24</v>
      </c>
      <c r="J4" s="35"/>
    </row>
    <row r="5" spans="1:11" ht="19.5" customHeight="1" x14ac:dyDescent="0.25">
      <c r="A5" s="2"/>
      <c r="B5" s="2"/>
      <c r="C5" s="2"/>
      <c r="D5" s="1"/>
      <c r="E5" s="4"/>
      <c r="F5" s="63">
        <v>2034</v>
      </c>
      <c r="G5" s="63"/>
      <c r="H5" s="59">
        <v>43152</v>
      </c>
      <c r="J5" s="35" t="s">
        <v>30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5" t="s">
        <v>4</v>
      </c>
      <c r="B7" s="65"/>
      <c r="C7" s="65"/>
      <c r="D7" s="6"/>
      <c r="E7" s="19"/>
      <c r="F7" s="62" t="s">
        <v>16</v>
      </c>
      <c r="G7" s="62"/>
      <c r="H7" s="21" t="s">
        <v>25</v>
      </c>
      <c r="J7" s="35" t="s">
        <v>31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4">
        <v>564</v>
      </c>
      <c r="G8" s="64"/>
      <c r="H8" s="31" t="s">
        <v>26</v>
      </c>
      <c r="J8" s="35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6" t="s">
        <v>32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7" t="s">
        <v>33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7" t="s">
        <v>34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7" t="s">
        <v>35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17</v>
      </c>
      <c r="G15" s="21" t="s">
        <v>23</v>
      </c>
      <c r="H15" s="21" t="s">
        <v>27</v>
      </c>
      <c r="J15" s="38"/>
    </row>
    <row r="16" spans="1:11" ht="20.25" customHeight="1" x14ac:dyDescent="0.25">
      <c r="A16" s="44" t="s">
        <v>9</v>
      </c>
      <c r="B16" s="44"/>
      <c r="C16" s="44"/>
      <c r="D16" s="44"/>
      <c r="E16" s="39"/>
      <c r="F16" s="40">
        <v>1</v>
      </c>
      <c r="G16" s="47">
        <v>200</v>
      </c>
      <c r="H16" s="50">
        <f>IF(F16="",ROUND(1*G16,2),ROUND(F16*G16,2))</f>
        <v>200</v>
      </c>
      <c r="J16" s="35"/>
    </row>
    <row r="17" spans="1:10" ht="20.25" customHeight="1" x14ac:dyDescent="0.25">
      <c r="A17" s="45" t="s">
        <v>10</v>
      </c>
      <c r="B17" s="45"/>
      <c r="C17" s="45"/>
      <c r="D17" s="45"/>
      <c r="E17" s="41"/>
      <c r="F17" s="42">
        <v>5</v>
      </c>
      <c r="G17" s="48">
        <v>75</v>
      </c>
      <c r="H17" s="51">
        <f t="shared" ref="H17:H30" si="0">IF(F17="",ROUND(1*G17,2),ROUND(F17*G17,2))</f>
        <v>375</v>
      </c>
      <c r="J17" s="35"/>
    </row>
    <row r="18" spans="1:10" ht="20.25" customHeight="1" x14ac:dyDescent="0.25">
      <c r="A18" s="45" t="s">
        <v>11</v>
      </c>
      <c r="B18" s="45"/>
      <c r="C18" s="45"/>
      <c r="D18" s="45"/>
      <c r="E18" s="41"/>
      <c r="F18" s="42"/>
      <c r="G18" s="48">
        <v>-50</v>
      </c>
      <c r="H18" s="51">
        <f t="shared" si="0"/>
        <v>-50</v>
      </c>
      <c r="J18" s="35" t="s">
        <v>36</v>
      </c>
    </row>
    <row r="19" spans="1:10" ht="20.25" customHeight="1" x14ac:dyDescent="0.25">
      <c r="A19" s="45"/>
      <c r="B19" s="45"/>
      <c r="C19" s="45"/>
      <c r="D19" s="45"/>
      <c r="E19" s="41"/>
      <c r="F19" s="56"/>
      <c r="G19" s="48"/>
      <c r="H19" s="51">
        <f t="shared" si="0"/>
        <v>0</v>
      </c>
      <c r="J19" s="38"/>
    </row>
    <row r="20" spans="1:10" ht="20.25" customHeight="1" x14ac:dyDescent="0.25">
      <c r="A20" s="45"/>
      <c r="B20" s="45"/>
      <c r="C20" s="45"/>
      <c r="D20" s="45"/>
      <c r="E20" s="41"/>
      <c r="F20" s="56"/>
      <c r="G20" s="48"/>
      <c r="H20" s="51">
        <f t="shared" si="0"/>
        <v>0</v>
      </c>
      <c r="J20" s="38"/>
    </row>
    <row r="21" spans="1:10" ht="20.25" customHeight="1" x14ac:dyDescent="0.25">
      <c r="A21" s="45"/>
      <c r="B21" s="45"/>
      <c r="C21" s="45"/>
      <c r="D21" s="45"/>
      <c r="E21" s="41"/>
      <c r="F21" s="56"/>
      <c r="G21" s="48"/>
      <c r="H21" s="51">
        <f t="shared" si="0"/>
        <v>0</v>
      </c>
      <c r="J21" s="38"/>
    </row>
    <row r="22" spans="1:10" ht="20.25" customHeight="1" x14ac:dyDescent="0.25">
      <c r="A22" s="45"/>
      <c r="B22" s="45"/>
      <c r="C22" s="45"/>
      <c r="D22" s="45"/>
      <c r="E22" s="41"/>
      <c r="F22" s="56"/>
      <c r="G22" s="48"/>
      <c r="H22" s="51">
        <f t="shared" si="0"/>
        <v>0</v>
      </c>
      <c r="J22" s="38"/>
    </row>
    <row r="23" spans="1:10" ht="20.25" customHeight="1" x14ac:dyDescent="0.25">
      <c r="A23" s="45"/>
      <c r="B23" s="45"/>
      <c r="C23" s="45"/>
      <c r="D23" s="45"/>
      <c r="E23" s="41"/>
      <c r="F23" s="56"/>
      <c r="G23" s="48"/>
      <c r="H23" s="51">
        <f t="shared" si="0"/>
        <v>0</v>
      </c>
      <c r="J23" s="38"/>
    </row>
    <row r="24" spans="1:10" ht="20.25" customHeight="1" x14ac:dyDescent="0.25">
      <c r="A24" s="45"/>
      <c r="B24" s="45"/>
      <c r="C24" s="45"/>
      <c r="D24" s="45"/>
      <c r="E24" s="41"/>
      <c r="F24" s="56"/>
      <c r="G24" s="48"/>
      <c r="H24" s="51">
        <f t="shared" si="0"/>
        <v>0</v>
      </c>
      <c r="J24" s="38"/>
    </row>
    <row r="25" spans="1:10" ht="20.25" customHeight="1" x14ac:dyDescent="0.25">
      <c r="A25" s="45"/>
      <c r="B25" s="45"/>
      <c r="C25" s="45"/>
      <c r="D25" s="45"/>
      <c r="E25" s="41"/>
      <c r="F25" s="56"/>
      <c r="G25" s="48"/>
      <c r="H25" s="51">
        <f t="shared" ref="H25" si="1">IF(F25="",ROUND(1*G25,2),ROUND(F25*G25,2))</f>
        <v>0</v>
      </c>
      <c r="J25" s="38"/>
    </row>
    <row r="26" spans="1:10" ht="20.25" customHeight="1" x14ac:dyDescent="0.25">
      <c r="A26" s="45"/>
      <c r="B26" s="45"/>
      <c r="C26" s="45"/>
      <c r="D26" s="45"/>
      <c r="E26" s="41"/>
      <c r="F26" s="56"/>
      <c r="G26" s="48"/>
      <c r="H26" s="51">
        <f t="shared" si="0"/>
        <v>0</v>
      </c>
      <c r="J26" s="38"/>
    </row>
    <row r="27" spans="1:10" ht="20.25" customHeight="1" x14ac:dyDescent="0.25">
      <c r="A27" s="45"/>
      <c r="B27" s="45"/>
      <c r="C27" s="45"/>
      <c r="D27" s="45"/>
      <c r="E27" s="41"/>
      <c r="F27" s="56"/>
      <c r="G27" s="48"/>
      <c r="H27" s="51">
        <f t="shared" si="0"/>
        <v>0</v>
      </c>
      <c r="J27" s="38"/>
    </row>
    <row r="28" spans="1:10" ht="20.25" customHeight="1" x14ac:dyDescent="0.25">
      <c r="A28" s="45"/>
      <c r="B28" s="45"/>
      <c r="C28" s="45"/>
      <c r="D28" s="45"/>
      <c r="E28" s="41"/>
      <c r="F28" s="56"/>
      <c r="G28" s="48"/>
      <c r="H28" s="51">
        <f t="shared" si="0"/>
        <v>0</v>
      </c>
      <c r="J28" s="38"/>
    </row>
    <row r="29" spans="1:10" ht="20.25" customHeight="1" x14ac:dyDescent="0.25">
      <c r="A29" s="45"/>
      <c r="B29" s="45"/>
      <c r="C29" s="45"/>
      <c r="D29" s="45"/>
      <c r="E29" s="41"/>
      <c r="F29" s="56"/>
      <c r="G29" s="48"/>
      <c r="H29" s="51">
        <f t="shared" si="0"/>
        <v>0</v>
      </c>
      <c r="J29" s="38"/>
    </row>
    <row r="30" spans="1:10" ht="20.25" customHeight="1" x14ac:dyDescent="0.25">
      <c r="A30" s="46"/>
      <c r="B30" s="46"/>
      <c r="C30" s="46"/>
      <c r="D30" s="46"/>
      <c r="E30" s="43"/>
      <c r="F30" s="57"/>
      <c r="G30" s="49"/>
      <c r="H30" s="52">
        <f t="shared" si="0"/>
        <v>0</v>
      </c>
      <c r="J30" s="38"/>
    </row>
    <row r="31" spans="1:10" s="16" customFormat="1" ht="20.25" customHeight="1" x14ac:dyDescent="0.2">
      <c r="A31" s="66" t="s">
        <v>12</v>
      </c>
      <c r="B31" s="66"/>
      <c r="C31" s="66"/>
      <c r="D31" s="66"/>
      <c r="E31" s="66"/>
      <c r="F31" s="67" t="s">
        <v>18</v>
      </c>
      <c r="G31" s="67"/>
      <c r="H31" s="53">
        <f>SUM(H16:H30)</f>
        <v>525</v>
      </c>
      <c r="J31" s="37"/>
    </row>
    <row r="32" spans="1:10" ht="20.25" customHeight="1" x14ac:dyDescent="0.25">
      <c r="A32" s="32"/>
      <c r="B32" s="20"/>
      <c r="C32" s="20"/>
      <c r="D32" s="20"/>
      <c r="E32" s="20"/>
      <c r="F32" s="67" t="s">
        <v>19</v>
      </c>
      <c r="G32" s="67"/>
      <c r="H32" s="55">
        <v>4.2500000000000003E-2</v>
      </c>
      <c r="J32" s="35" t="s">
        <v>37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20</v>
      </c>
      <c r="G33" s="33"/>
      <c r="H33" s="53">
        <f>H31*H32</f>
        <v>22.3125</v>
      </c>
      <c r="J33" s="35"/>
    </row>
    <row r="34" spans="1:10" ht="20.25" customHeight="1" x14ac:dyDescent="0.25">
      <c r="A34" s="32"/>
      <c r="B34" s="20"/>
      <c r="C34" s="20"/>
      <c r="D34" s="20"/>
      <c r="E34" s="20"/>
      <c r="F34" s="68" t="s">
        <v>21</v>
      </c>
      <c r="G34" s="68"/>
      <c r="H34" s="54">
        <f>H31+H33</f>
        <v>547.3125</v>
      </c>
      <c r="J34" s="35" t="s">
        <v>38</v>
      </c>
    </row>
    <row r="35" spans="1:10" ht="15.75" x14ac:dyDescent="0.25">
      <c r="A35" s="2"/>
      <c r="B35" s="5"/>
      <c r="C35" s="5"/>
      <c r="D35" s="5"/>
      <c r="E35" s="5"/>
      <c r="F35" s="58"/>
      <c r="G35" s="58"/>
      <c r="H35" s="58"/>
      <c r="J35" s="35" t="s">
        <v>39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5"/>
    </row>
    <row r="37" spans="1:10" ht="13.5" customHeight="1" x14ac:dyDescent="0.25">
      <c r="A37" s="69" t="s">
        <v>13</v>
      </c>
      <c r="B37" s="69"/>
      <c r="C37" s="69"/>
      <c r="D37" s="69"/>
      <c r="E37" s="69"/>
      <c r="F37" s="69"/>
      <c r="G37" s="69"/>
      <c r="H37" s="69"/>
      <c r="J37" s="38"/>
    </row>
    <row r="38" spans="1:10" ht="13.5" customHeight="1" x14ac:dyDescent="0.25">
      <c r="A38" s="61" t="s">
        <v>14</v>
      </c>
      <c r="B38" s="61"/>
      <c r="C38" s="61"/>
      <c r="D38" s="61"/>
      <c r="E38" s="61"/>
      <c r="F38" s="61"/>
      <c r="G38" s="61"/>
      <c r="H38" s="61"/>
      <c r="J38" s="35" t="s">
        <v>40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">
      <formula1>"ФАКТУРА, РАЗПИСКА"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28</v>
      </c>
      <c r="C2" s="29"/>
    </row>
    <row r="3" spans="2:3" s="10" customFormat="1" ht="13.5" customHeight="1" x14ac:dyDescent="0.2">
      <c r="B3" s="28" t="s">
        <v>29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41</v>
      </c>
    </row>
    <row r="6" spans="2:3" ht="63" customHeight="1" x14ac:dyDescent="0.2">
      <c r="B6" s="27" t="s">
        <v>42</v>
      </c>
    </row>
    <row r="7" spans="2:3" ht="15" x14ac:dyDescent="0.2">
      <c r="B7" s="27"/>
    </row>
    <row r="8" spans="2:3" ht="75" x14ac:dyDescent="0.2">
      <c r="B8" s="27" t="s">
        <v>43</v>
      </c>
    </row>
  </sheetData>
  <hyperlinks>
    <hyperlink ref="B2" r:id="rId1"/>
    <hyperlink ref="B3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Фактура</vt:lpstr>
      <vt:lpstr>Информация</vt:lpstr>
      <vt:lpstr>Фактура!Print_Area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2018-06-29T13:43:40Z</dcterms:created>
  <dcterms:modified xsi:type="dcterms:W3CDTF">2018-06-29T13:43:40Z</dcterms:modified>
</cp:coreProperties>
</file>