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6ED8F924-1E90-45E0-8F04-00403A865DF4}" xr6:coauthVersionLast="31" xr6:coauthVersionMax="36" xr10:uidLastSave="{00000000-0000-0000-0000-000000000000}"/>
  <bookViews>
    <workbookView xWindow="930" yWindow="0" windowWidth="21570" windowHeight="8310" xr2:uid="{00000000-000D-0000-FFFF-FFFF00000000}"/>
  </bookViews>
  <sheets>
    <sheet name="ЗАПИС на ОСНОВНИ АКТИВИ" sheetId="1" r:id="rId1"/>
    <sheet name="Метод на амортизация" sheetId="2" r:id="rId2"/>
  </sheets>
  <definedNames>
    <definedName name="_xlnm.Print_Titles" localSheetId="0">'ЗАПИС на ОСНОВНИ АКТИВИ'!$3:$3</definedName>
    <definedName name="RowTitleRegion1..C2">'ЗАПИС на ОСНОВНИ АКТИВИ'!$B$2</definedName>
    <definedName name="Title1">Данни[[#Headers],[Име на актива]]</definedName>
    <definedName name="Title2">Методи[[#Headers],[Съкращение]]</definedName>
    <definedName name="Метод_на_амортизация">Методи[Съкращение]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<sst xmlns="http://schemas.openxmlformats.org/spreadsheetml/2006/main" count="30" uniqueCount="28">
  <si>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r>
      <t xml:space="preserve">ЗАПИС на ОСНОВНИ АКТИВИ </t>
    </r>
    <r>
      <rPr>
        <sz val="12"/>
        <color theme="1" tint="0.24994659260841701"/>
        <rFont val="Tahoma"/>
        <family val="2"/>
        <scheme val="major"/>
      </rPr>
      <t>с</t>
    </r>
    <r>
      <rPr>
        <sz val="28"/>
        <color theme="1" tint="0.24994659260841701"/>
        <rFont val="Tahoma"/>
        <family val="2"/>
        <scheme val="major"/>
      </rPr>
      <t xml:space="preserve"> АМОРТИЗАЦИЯ</t>
    </r>
  </si>
  <si>
    <t>ДАТА:</t>
  </si>
  <si>
    <t>Име на актива</t>
  </si>
  <si>
    <t>Общо</t>
  </si>
  <si>
    <t>Дата</t>
  </si>
  <si>
    <t>Клас на актива</t>
  </si>
  <si>
    <t>Описание</t>
  </si>
  <si>
    <t>Физическо местоположение</t>
  </si>
  <si>
    <t>№ на актива</t>
  </si>
  <si>
    <t>Сериен №</t>
  </si>
  <si>
    <t>Дата на придобиване</t>
  </si>
  <si>
    <t>Цена на придобиване</t>
  </si>
  <si>
    <t>Метод на амортизация</t>
  </si>
  <si>
    <t>Експлоатационен срок (години)</t>
  </si>
  <si>
    <t>Остатъчна стойност</t>
  </si>
  <si>
    <t>Предишна амортизация</t>
  </si>
  <si>
    <t xml:space="preserve">% за първата година </t>
  </si>
  <si>
    <t>Амортизация през този период</t>
  </si>
  <si>
    <t>Съкращение</t>
  </si>
  <si>
    <t>SL</t>
  </si>
  <si>
    <t>DDB 150 %</t>
  </si>
  <si>
    <t>DDB 200 %</t>
  </si>
  <si>
    <t>Линейна амортизация</t>
  </si>
  <si>
    <t>150 % намаляващ остатък
амортизация</t>
  </si>
  <si>
    <t>200 % намаляващ остатък
амортизация</t>
  </si>
  <si>
    <t>Изчислява линейната амортизация въз основа на стойността на актива, остатъчната стойност и приблизителния икономически живот.</t>
  </si>
  <si>
    <t>Изчислява амортизацията със 150 % намаляващ остатък въз основа на стойността на актива, остатъчната стойност и очаквания икономически живот. Превключва се към линейна амортизация в точката, в която линейната амортизация надхвърли амортизацията с намаляващ остатък.</t>
  </si>
  <si>
    <t>Изчислява амортизация с 200 % намаляващ остатък въз основа на стойността на актива, остатъчната стойност и очаквания икономически живот. Превключва се към линейна амортизация в точката, в която линейната амортизация надхвърли амортизацията с намаляващ остатък.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</si>
</sst>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0\ &quot;лв.&quot;;\-#,##0.00\ &quot;лв.&quot;"/>
    <numFmt numFmtId="165" formatCode="_-* #,##0\ &quot;лв.&quot;_-;\-* #,##0\ &quot;лв.&quot;_-;_-* &quot;-&quot;\ &quot;лв.&quot;_-;_-@_-"/>
    <numFmt numFmtId="166" formatCode="#,##0.00\ &quot;лв.&quot;"/>
    <numFmt numFmtId="167" formatCode="dd\.m\.yyyy\ &quot;г.&quot;;@"/>
  </numFmts>
  <fonts count="23" x14ac:knownFonts="1">
    <font>
      <sz val="11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5" fillId="0" borderId="0" xfId="2" applyFont="1" applyAlignment="1">
      <alignment horizontal="left" vertical="center" indent="4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67" fontId="7" fillId="0" borderId="0" xfId="5">
      <alignment wrapText="1"/>
    </xf>
    <xf numFmtId="0" fontId="0" fillId="0" borderId="0" xfId="0" applyFill="1">
      <alignment wrapText="1"/>
    </xf>
    <xf numFmtId="2" fontId="0" fillId="0" borderId="0" xfId="0" applyNumberFormat="1" applyFill="1">
      <alignment wrapText="1"/>
    </xf>
    <xf numFmtId="164" fontId="8" fillId="0" borderId="0" xfId="3" applyFont="1" applyAlignment="1">
      <alignment wrapText="1"/>
    </xf>
    <xf numFmtId="9" fontId="8" fillId="0" borderId="0" xfId="4" applyFont="1" applyAlignment="1">
      <alignment wrapText="1"/>
    </xf>
    <xf numFmtId="166" fontId="0" fillId="0" borderId="0" xfId="0" applyNumberFormat="1">
      <alignment wrapText="1"/>
    </xf>
    <xf numFmtId="167" fontId="0" fillId="0" borderId="0" xfId="0" applyNumberFormat="1" applyAlignment="1">
      <alignment horizontal="left" vertical="center"/>
    </xf>
    <xf numFmtId="0" fontId="3" fillId="0" borderId="1" xfId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  <cellStyle name="Дата" xfId="5" xr:uid="{00000000-0005-0000-0000-000001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numFmt numFmtId="166" formatCode="#,##0.00\ &quot;лв.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  <numFmt numFmtId="164" formatCode="#,##0.00\ &quot;лв.&quot;;\-#,##0.00\ &quot;лв.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#,##0.00\ &quot;лв.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#,##0.00\ &quot;лв.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2" formatCode="0.00"/>
    </dxf>
    <dxf>
      <numFmt numFmtId="166" formatCode="#,##0.00\ &quot;лв.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и" displayName="Данни" ref="B3:O9" totalsRowCount="1" dataDxfId="12">
  <autoFilter ref="B3:O8" xr:uid="{00000000-0009-0000-0100-000001000000}"/>
  <tableColumns count="14">
    <tableColumn id="1" xr3:uid="{00000000-0010-0000-0000-000001000000}" name="Име на актива" totalsRowLabel="Общо"/>
    <tableColumn id="2" xr3:uid="{00000000-0010-0000-0000-000002000000}" name="Клас на актива"/>
    <tableColumn id="3" xr3:uid="{00000000-0010-0000-0000-000003000000}" name="Описание"/>
    <tableColumn id="4" xr3:uid="{00000000-0010-0000-0000-000004000000}" name="Физическо местоположение"/>
    <tableColumn id="5" xr3:uid="{00000000-0010-0000-0000-000005000000}" name="№ на актива"/>
    <tableColumn id="6" xr3:uid="{00000000-0010-0000-0000-000006000000}" name="Сериен №"/>
    <tableColumn id="7" xr3:uid="{00000000-0010-0000-0000-000007000000}" name="Дата на придобиване" dataCellStyle="Дата"/>
    <tableColumn id="8" xr3:uid="{00000000-0010-0000-0000-000008000000}" name="Цена на придобиване" totalsRowFunction="sum" dataDxfId="11" totalsRowDxfId="10"/>
    <tableColumn id="9" xr3:uid="{00000000-0010-0000-0000-000009000000}" name="Метод на амортизация"/>
    <tableColumn id="10" xr3:uid="{00000000-0010-0000-0000-00000A000000}" name="Експлоатационен срок (години)" dataDxfId="9"/>
    <tableColumn id="11" xr3:uid="{00000000-0010-0000-0000-00000B000000}" name="Остатъчна стойност" totalsRowFunction="sum" dataDxfId="8" totalsRowDxfId="7"/>
    <tableColumn id="12" xr3:uid="{00000000-0010-0000-0000-00000C000000}" name="Предишна амортизация" totalsRowFunction="sum" dataDxfId="6" totalsRowDxfId="5"/>
    <tableColumn id="13" xr3:uid="{00000000-0010-0000-0000-00000D000000}" name="% за първата година " dataDxfId="4"/>
    <tableColumn id="14" xr3:uid="{00000000-0010-0000-0000-00000E000000}" name="Амортизация през този период" totalsRowFunction="sum" dataDxfId="3" totalsRowDxfId="2">
      <calculatedColumnFormula>IF(AND(Данни[[#This Row],[Цена на придобиване]]&gt;0,Данни[[#This Row],[Метод на амортизация]]&gt;0,Данни[[#This Row],[Експлоатационен срок (години)]]&gt;0),MAX(0,MIN((Данни[[#This Row],[Цена на придобиване]]-Данни[[#This Row],[Остатъчна стойност]]-Данни[[#This Row],[Предишна амортизация]]),IF(Данни[[#This Row],[Метод на амортизация]]="SL",((Данни[[#This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150 %",MAX((Данни[[#This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(години)]]*1.5*Данни[[#This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200 %",MAX((Данни[[#This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(години)]]*2*Данни[[#This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Методи" displayName="Методи" ref="B1:D4" totalsRowShown="0" headerRowDxfId="1" dataDxfId="0">
  <autoFilter ref="B1:D4" xr:uid="{00000000-0009-0000-0100-000002000000}"/>
  <tableColumns count="3">
    <tableColumn id="1" xr3:uid="{00000000-0010-0000-0100-000001000000}" name="Съкращение"/>
    <tableColumn id="2" xr3:uid="{00000000-0010-0000-0100-000002000000}" name="Метод на амортизация"/>
    <tableColumn id="3" xr3:uid="{00000000-0010-0000-0100-000003000000}" name="Описание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7.875" customWidth="1"/>
    <col min="3" max="3" width="12.625" customWidth="1"/>
    <col min="4" max="4" width="13" customWidth="1"/>
    <col min="5" max="5" width="18.75" customWidth="1"/>
    <col min="6" max="6" width="15.75" customWidth="1"/>
    <col min="7" max="7" width="12.875" customWidth="1"/>
    <col min="8" max="8" width="15.75" customWidth="1"/>
    <col min="9" max="9" width="15.375" customWidth="1"/>
    <col min="10" max="10" width="15.5" customWidth="1"/>
    <col min="11" max="11" width="17.25" customWidth="1"/>
    <col min="12" max="12" width="12.75" customWidth="1"/>
    <col min="13" max="13" width="15.75" customWidth="1"/>
    <col min="14" max="14" width="15.125" customWidth="1"/>
    <col min="15" max="15" width="18.625" customWidth="1"/>
  </cols>
  <sheetData>
    <row r="1" spans="2:15" ht="34.5" x14ac:dyDescent="0.4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5" customHeight="1" x14ac:dyDescent="0.2">
      <c r="B2" s="1" t="s">
        <v>1</v>
      </c>
      <c r="C2" s="10" t="s">
        <v>4</v>
      </c>
    </row>
    <row r="3" spans="2:15" ht="30" customHeight="1" x14ac:dyDescent="0.2">
      <c r="B3" t="s">
        <v>2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</row>
    <row r="4" spans="2:15" ht="30" customHeight="1" x14ac:dyDescent="0.2">
      <c r="H4" s="4"/>
      <c r="I4" s="7"/>
      <c r="K4" s="2"/>
      <c r="L4" s="7"/>
      <c r="M4" s="7"/>
      <c r="N4" s="8">
        <v>1</v>
      </c>
      <c r="O4" s="7" t="str">
        <f>IF(AND(Данни[[#This Row],[Цена на придобиване]]&gt;0,Данни[[#This Row],[Метод на амортизация]]&gt;0,Данни[[#This Row],[Експлоатационен срок (години)]]&gt;0),MAX(0,MIN((Данни[[#This Row],[Цена на придобиване]]-Данни[[#This Row],[Остатъчна стойност]]-Данни[[#This Row],[Предишна амортизация]]),IF(Данни[[#This Row],[Метод на амортизация]]="SL",((Данни[[#This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150 %",MAX((Данни[[#This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(години)]]*1.5*Данни[[#This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200 %",MAX((Данни[[#This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(години)]]*2*Данни[[#This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]])))))),"")</f>
        <v/>
      </c>
    </row>
    <row r="5" spans="2:15" ht="30" customHeight="1" x14ac:dyDescent="0.2">
      <c r="H5" s="4"/>
      <c r="I5" s="7"/>
      <c r="K5" s="2"/>
      <c r="L5" s="7"/>
      <c r="M5" s="7"/>
      <c r="N5" s="8">
        <v>1</v>
      </c>
      <c r="O5" s="7" t="str">
        <f>IF(AND(Данни[[#This Row],[Цена на придобиване]]&gt;0,Данни[[#This Row],[Метод на амортизация]]&gt;0,Данни[[#This Row],[Експлоатационен срок (години)]]&gt;0),MAX(0,MIN((Данни[[#This Row],[Цена на придобиване]]-Данни[[#This Row],[Остатъчна стойност]]-Данни[[#This Row],[Предишна амортизация]]),IF(Данни[[#This Row],[Метод на амортизация]]="SL",((Данни[[#This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150 %",MAX((Данни[[#This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(години)]]*1.5*Данни[[#This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200 %",MAX((Данни[[#This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(години)]]*2*Данни[[#This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]])))))),"")</f>
        <v/>
      </c>
    </row>
    <row r="6" spans="2:15" ht="30" customHeight="1" x14ac:dyDescent="0.2">
      <c r="B6" s="5"/>
      <c r="C6" s="5"/>
      <c r="D6" s="5"/>
      <c r="E6" s="5"/>
      <c r="F6" s="5"/>
      <c r="G6" s="5"/>
      <c r="H6" s="4"/>
      <c r="I6" s="7"/>
      <c r="J6" s="5"/>
      <c r="K6" s="6"/>
      <c r="L6" s="7"/>
      <c r="M6" s="7"/>
      <c r="N6" s="8"/>
      <c r="O6" s="7" t="str">
        <f>IF(AND(Данни[[#This Row],[Цена на придобиване]]&gt;0,Данни[[#This Row],[Метод на амортизация]]&gt;0,Данни[[#This Row],[Експлоатационен срок (години)]]&gt;0),MAX(0,MIN((Данни[[#This Row],[Цена на придобиване]]-Данни[[#This Row],[Остатъчна стойност]]-Данни[[#This Row],[Предишна амортизация]]),IF(Данни[[#This Row],[Метод на амортизация]]="SL",((Данни[[#This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150 %",MAX((Данни[[#This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(години)]]*1.5*Данни[[#This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200 %",MAX((Данни[[#This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(години)]]*2*Данни[[#This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]])))))),"")</f>
        <v/>
      </c>
    </row>
    <row r="7" spans="2:15" ht="30" customHeight="1" x14ac:dyDescent="0.2">
      <c r="B7" s="5"/>
      <c r="C7" s="5"/>
      <c r="D7" s="5"/>
      <c r="E7" s="5"/>
      <c r="F7" s="5"/>
      <c r="G7" s="5"/>
      <c r="H7" s="4"/>
      <c r="I7" s="7"/>
      <c r="J7" s="5"/>
      <c r="K7" s="6"/>
      <c r="L7" s="7"/>
      <c r="M7" s="7"/>
      <c r="N7" s="8"/>
      <c r="O7" s="7" t="str">
        <f>IF(AND(Данни[[#This Row],[Цена на придобиване]]&gt;0,Данни[[#This Row],[Метод на амортизация]]&gt;0,Данни[[#This Row],[Експлоатационен срок (години)]]&gt;0),MAX(0,MIN((Данни[[#This Row],[Цена на придобиване]]-Данни[[#This Row],[Остатъчна стойност]]-Данни[[#This Row],[Предишна амортизация]]),IF(Данни[[#This Row],[Метод на амортизация]]="SL",((Данни[[#This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150 %",MAX((Данни[[#This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(години)]]*1.5*Данни[[#This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200 %",MAX((Данни[[#This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(години)]]*2*Данни[[#This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]])))))),"")</f>
        <v/>
      </c>
    </row>
    <row r="8" spans="2:15" ht="30" customHeight="1" x14ac:dyDescent="0.2">
      <c r="B8" s="5"/>
      <c r="C8" s="5"/>
      <c r="D8" s="5"/>
      <c r="E8" s="5"/>
      <c r="F8" s="5"/>
      <c r="G8" s="5"/>
      <c r="H8" s="4"/>
      <c r="I8" s="7"/>
      <c r="J8" s="5"/>
      <c r="K8" s="6"/>
      <c r="L8" s="7"/>
      <c r="M8" s="7"/>
      <c r="N8" s="8"/>
      <c r="O8" s="7" t="str">
        <f>IF(AND(Данни[[#This Row],[Цена на придобиване]]&gt;0,Данни[[#This Row],[Метод на амортизация]]&gt;0,Данни[[#This Row],[Експлоатационен срок (години)]]&gt;0),MAX(0,MIN((Данни[[#This Row],[Цена на придобиване]]-Данни[[#This Row],[Остатъчна стойност]]-Данни[[#This Row],[Предишна амортизация]]),IF(Данни[[#This Row],[Метод на амортизация]]="SL",((Данни[[#This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150 %",MAX((Данни[[#This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(години)]]*1.5*Данни[[#This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]]),IF(Данни[[#This Row],[Метод на амортизация]]="DDB 200 %",MAX((Данни[[#This Row],[Цена на придобиване]]-Данни[[#This Row],[Остатъчна стойност]]-Данни[[#This Row],[Предишна амортизация]])/Данни[[#This Row],[Експлоатационен срок (години)]]*2*Данни[[#This Row],[% за първата година ]],(Данни[[#This Row],[Цена на придобиване]]-Данни[[#This Row],[Остатъчна стойност]])/Данни[[#This Row],[Експлоатационен срок (години)]]*Данни[[#This Row],[% за първата година ]])))))),"")</f>
        <v/>
      </c>
    </row>
    <row r="9" spans="2:15" ht="30" customHeight="1" x14ac:dyDescent="0.2">
      <c r="B9" t="s">
        <v>3</v>
      </c>
      <c r="I9" s="9">
        <f>SUBTOTAL(109,Данни[Цена на придобиване])</f>
        <v>0</v>
      </c>
      <c r="L9" s="9">
        <f>SUBTOTAL(109,Данни[Остатъчна стойност])</f>
        <v>0</v>
      </c>
      <c r="M9" s="9">
        <f>SUBTOTAL(109,Данни[Предишна амортизация])</f>
        <v>0</v>
      </c>
      <c r="O9" s="9">
        <f>SUBTOTAL(109,Данни[Амортизация през този период])</f>
        <v>0</v>
      </c>
    </row>
  </sheetData>
  <mergeCells count="1">
    <mergeCell ref="B1:O1"/>
  </mergeCells>
  <phoneticPr fontId="2" type="noConversion"/>
  <dataValidations count="19">
    <dataValidation type="list" errorStyle="warning" allowBlank="1" showInputMessage="1" showErrorMessage="1" error="Изберете метод на амортизация от списъка. Изберете ОТКАЗ, натискайте ALT+СТРЕЛКА НАДОЛУ за опциите, а след това СТРЕЛКА НАДОЛУ и ENTER, за да изберете" sqref="J4:J8" xr:uid="{00000000-0002-0000-0000-000000000000}">
      <formula1>Метод_на_амортизация</formula1>
    </dataValidation>
    <dataValidation allowBlank="1" showInputMessage="1" showErrorMessage="1" prompt="Създайте опис на основните активи с амортизация в тази работна книга. Персонализирайте методите на амортизация в работния лист &quot;Методи на амортизация&quot;. Въведете подробните данни в таблицата &quot;Данни&quot; в този работен лист" sqref="A1" xr:uid="{00000000-0002-0000-0000-000001000000}"/>
    <dataValidation allowBlank="1" showInputMessage="1" showErrorMessage="1" prompt="Въведете датата в клетката вдясно и подробните данни – в таблицата по-долу" sqref="B2" xr:uid="{00000000-0002-0000-0000-000002000000}"/>
    <dataValidation allowBlank="1" showInputMessage="1" showErrorMessage="1" prompt="Въведете датата в тази клетка" sqref="C2" xr:uid="{00000000-0002-0000-0000-000003000000}"/>
    <dataValidation allowBlank="1" showInputMessage="1" showErrorMessage="1" prompt="Въведете име на основен актив в тази колона под това заглавие. Използвайте филтри за заглавие, за да намирате конкретни записи" sqref="B3" xr:uid="{00000000-0002-0000-0000-000004000000}"/>
    <dataValidation allowBlank="1" showInputMessage="1" showErrorMessage="1" prompt="Въведете клас на актива в тази колона под това заглавие" sqref="C3" xr:uid="{00000000-0002-0000-0000-000005000000}"/>
    <dataValidation allowBlank="1" showInputMessage="1" showErrorMessage="1" prompt="Въведете описание в тази колона под това заглавие" sqref="D3" xr:uid="{00000000-0002-0000-0000-000006000000}"/>
    <dataValidation allowBlank="1" showInputMessage="1" showErrorMessage="1" prompt="Въведете физическото местоположение в тази колона под това заглавие" sqref="E3" xr:uid="{00000000-0002-0000-0000-000007000000}"/>
    <dataValidation allowBlank="1" showInputMessage="1" showErrorMessage="1" prompt="Въведете номер на актива в тази колона под това заглавие" sqref="F3" xr:uid="{00000000-0002-0000-0000-000008000000}"/>
    <dataValidation allowBlank="1" showInputMessage="1" showErrorMessage="1" prompt="Въведете сериен номер в тази колона под това заглавие" sqref="G3" xr:uid="{00000000-0002-0000-0000-000009000000}"/>
    <dataValidation allowBlank="1" showInputMessage="1" showErrorMessage="1" prompt="Въведете дата на придобиване в тази колона под това заглавие" sqref="H3" xr:uid="{00000000-0002-0000-0000-00000A000000}"/>
    <dataValidation allowBlank="1" showInputMessage="1" showErrorMessage="1" prompt="Въведете цената на придобиване в тази колона под това заглавие" sqref="I3" xr:uid="{00000000-0002-0000-0000-00000B000000}"/>
    <dataValidation allowBlank="1" showInputMessage="1" showErrorMessage="1" prompt="Изберете метод на амортизация от списъка в тази колона под това заглавие. Натиснете ALT+СТРЕЛКА НАДОЛУ, за да отворите падащия списък, а след това СТРЕЛКА НАДОЛУ и ENTER, за да направите избор" sqref="J3" xr:uid="{00000000-0002-0000-0000-00000C000000}"/>
    <dataValidation allowBlank="1" showInputMessage="1" showErrorMessage="1" prompt="Въведете експлоатационния срок в години в тази колона под това заглавие" sqref="K3" xr:uid="{00000000-0002-0000-0000-00000D000000}"/>
    <dataValidation allowBlank="1" showInputMessage="1" showErrorMessage="1" prompt="Въведете остатъчната стойност в тази колона под това заглавие" sqref="L3" xr:uid="{00000000-0002-0000-0000-00000E000000}"/>
    <dataValidation allowBlank="1" showInputMessage="1" showErrorMessage="1" prompt="Въведете амортизацията за изминалите периоди в тази колона под това заглавие" sqref="M3" xr:uid="{00000000-0002-0000-0000-00000F000000}"/>
    <dataValidation allowBlank="1" showInputMessage="1" showErrorMessage="1" prompt="Въведете процентно отчисление през първата година в тази колона под това заглавие" sqref="N3" xr:uid="{00000000-0002-0000-0000-000010000000}"/>
    <dataValidation allowBlank="1" showInputMessage="1" showErrorMessage="1" prompt="Сумата на амортизацията за този период се изчислява автоматично в тази колона под това заглавие" sqref="O3" xr:uid="{00000000-0002-0000-0000-000011000000}"/>
    <dataValidation allowBlank="1" showInputMessage="1" showErrorMessage="1" prompt="Заглавието на този работен лист е в тази клетка. Въведете датата в клетката по-долу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4.25" x14ac:dyDescent="0.2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2">
      <c r="B1" s="3" t="s">
        <v>18</v>
      </c>
      <c r="C1" s="3" t="s">
        <v>12</v>
      </c>
      <c r="D1" s="3" t="s">
        <v>6</v>
      </c>
    </row>
    <row r="2" spans="2:4" ht="28.5" x14ac:dyDescent="0.2">
      <c r="B2" t="s">
        <v>19</v>
      </c>
      <c r="C2" t="s">
        <v>22</v>
      </c>
      <c r="D2" t="s">
        <v>25</v>
      </c>
    </row>
    <row r="3" spans="2:4" ht="71.25" x14ac:dyDescent="0.2">
      <c r="B3" t="s">
        <v>20</v>
      </c>
      <c r="C3" t="s">
        <v>23</v>
      </c>
      <c r="D3" t="s">
        <v>26</v>
      </c>
    </row>
    <row r="4" spans="2:4" ht="71.25" x14ac:dyDescent="0.2">
      <c r="B4" t="s">
        <v>21</v>
      </c>
      <c r="C4" t="s">
        <v>24</v>
      </c>
      <c r="D4" t="s">
        <v>27</v>
      </c>
    </row>
  </sheetData>
  <phoneticPr fontId="2" type="noConversion"/>
  <dataValidations count="4">
    <dataValidation allowBlank="1" showInputMessage="1" showErrorMessage="1" prompt="Персонализирайте избора на метод на амортизация в таблица &quot;Данни&quot; в работния лист &quot;Опис на основните активи&quot; чрез вмъкване или модифициране на методи на амортизация в таблицата &quot;Методи&quot; в този работен лист" sqref="A1" xr:uid="{00000000-0002-0000-0100-000000000000}"/>
    <dataValidation allowBlank="1" showInputMessage="1" showErrorMessage="1" prompt="Въведете съкращение в тази колона под това заглавие. Използвайте филтрите в заглавията, за да намирате конкретни записи" sqref="B1" xr:uid="{00000000-0002-0000-0100-000001000000}"/>
    <dataValidation allowBlank="1" showInputMessage="1" showErrorMessage="1" prompt="Въведете метод на амортизация в тази колона под това заглавие" sqref="C1" xr:uid="{00000000-0002-0000-0100-000002000000}"/>
    <dataValidation allowBlank="1" showInputMessage="1" showErrorMessage="1" prompt="Въведете описание в тази колона под това заглавие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ЗАПИС на ОСНОВНИ АКТИВИ</vt:lpstr>
      <vt:lpstr>Метод на амортизация</vt:lpstr>
      <vt:lpstr>'ЗАПИС на ОСНОВНИ АКТИВИ'!Print_Titles</vt:lpstr>
      <vt:lpstr>RowTitleRegion1..C2</vt:lpstr>
      <vt:lpstr>Title1</vt:lpstr>
      <vt:lpstr>Title2</vt:lpstr>
      <vt:lpstr>Метод_на_амортизация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2018-08-10T05:42:09Z</dcterms:created>
  <dcterms:modified xsi:type="dcterms:W3CDTF">2018-08-10T05:42:09Z</dcterms:modified>
</cp:coreProperties>
</file>