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8800" windowHeight="11760"/>
  </bookViews>
  <sheets>
    <sheet name="ДНЕВЕН РЕГИСТЪР" sheetId="1" r:id="rId1"/>
  </sheets>
  <definedNames>
    <definedName name="_xlnm.Print_Area" localSheetId="0">'ДНЕВЕН РЕГИСТЪР'!$B$1:$J$17</definedName>
    <definedName name="Заглавие1">Данни[[#Headers],[ДЕН]]</definedName>
    <definedName name="КалорииОтМазниниНаГрам">'ДНЕВЕН РЕГИСТЪР'!$J$6</definedName>
    <definedName name="ОбластЗаглавиеРед1..J8">'ДНЕВЕН РЕГИСТЪР'!$I$4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 s="1"/>
  <c r="F5" i="1"/>
  <c r="G5" i="1" s="1"/>
  <c r="F6" i="1"/>
  <c r="F7" i="1"/>
  <c r="G7" i="1" s="1"/>
  <c r="F8" i="1"/>
  <c r="G8" i="1" s="1"/>
  <c r="F9" i="1"/>
  <c r="G9" i="1" s="1"/>
  <c r="G6" i="1"/>
  <c r="J5" i="1"/>
  <c r="J4" i="1"/>
  <c r="J8" i="1" l="1"/>
  <c r="J7" i="1"/>
</calcChain>
</file>

<file path=xl/sharedStrings.xml><?xml version="1.0" encoding="utf-8"?>
<sst xmlns="http://schemas.openxmlformats.org/spreadsheetml/2006/main" count="27" uniqueCount="22">
  <si>
    <t>ДНЕВЕН РЕГИСТЪР НА КАЛОРИИТЕ И ПРОЦЕНТА МАЗНИНИ</t>
  </si>
  <si>
    <t>ДЕН</t>
  </si>
  <si>
    <t>Понеделник</t>
  </si>
  <si>
    <t>Вторник</t>
  </si>
  <si>
    <t>ХРАНА</t>
  </si>
  <si>
    <t>Зърнени</t>
  </si>
  <si>
    <t>Пуешка супа</t>
  </si>
  <si>
    <t>Пиле</t>
  </si>
  <si>
    <t>Торта</t>
  </si>
  <si>
    <t>Бъркани яйца</t>
  </si>
  <si>
    <t>КАЛОРИИ</t>
  </si>
  <si>
    <t>ГРАМА МАЗНИНИ</t>
  </si>
  <si>
    <t>КАЛОРИИ ОТ МАЗНИНИ</t>
  </si>
  <si>
    <t>ПРОЦЕНТ МАЗНИНИ</t>
  </si>
  <si>
    <t>РЕЗЮМЕ</t>
  </si>
  <si>
    <t>Консумирани калории:</t>
  </si>
  <si>
    <t>Грама мазнини в тези калории:</t>
  </si>
  <si>
    <t>(Мазнините съдържат 9 на грам)          x</t>
  </si>
  <si>
    <t>Консумирани калории от мазнини:</t>
  </si>
  <si>
    <t>Мазнини като процент от консумираните калории:</t>
  </si>
  <si>
    <t>Диаграмата на мазнините като процент от консумираните калории се намира в тази клетка.</t>
  </si>
  <si>
    <t>ИНФОРМАЦИЯ: Препоръчителен общ прием на мазнини: по-малко от 30% от общите калории.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</si>
</sst>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1" tint="0.14996795556505021"/>
      <name val="Century Schoolbook"/>
      <family val="1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entury Schoolbook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7" applyNumberFormat="0" applyAlignment="0" applyProtection="0"/>
    <xf numFmtId="0" fontId="12" fillId="9" borderId="8" applyNumberFormat="0" applyAlignment="0" applyProtection="0"/>
    <xf numFmtId="0" fontId="13" fillId="9" borderId="7" applyNumberFormat="0" applyAlignment="0" applyProtection="0"/>
    <xf numFmtId="0" fontId="14" fillId="0" borderId="9" applyNumberFormat="0" applyFill="0" applyAlignment="0" applyProtection="0"/>
    <xf numFmtId="0" fontId="1" fillId="10" borderId="10" applyNumberFormat="0" applyAlignment="0" applyProtection="0"/>
    <xf numFmtId="0" fontId="15" fillId="0" borderId="0" applyNumberFormat="0" applyFill="0" applyBorder="0" applyAlignment="0" applyProtection="0"/>
    <xf numFmtId="0" fontId="4" fillId="11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</cellStyleXfs>
  <cellXfs count="15">
    <xf numFmtId="0" fontId="0" fillId="0" borderId="0" xfId="0">
      <alignment wrapText="1"/>
    </xf>
    <xf numFmtId="0" fontId="0" fillId="3" borderId="2" xfId="0" applyFont="1" applyFill="1" applyBorder="1">
      <alignment wrapText="1"/>
    </xf>
    <xf numFmtId="0" fontId="0" fillId="0" borderId="2" xfId="0" applyFont="1" applyBorder="1">
      <alignment wrapText="1"/>
    </xf>
    <xf numFmtId="9" fontId="0" fillId="3" borderId="2" xfId="0" applyNumberFormat="1" applyFont="1" applyFill="1" applyBorder="1">
      <alignment wrapText="1"/>
    </xf>
    <xf numFmtId="0" fontId="0" fillId="4" borderId="0" xfId="0" applyFill="1">
      <alignment wrapText="1"/>
    </xf>
    <xf numFmtId="10" fontId="0" fillId="4" borderId="0" xfId="0" applyNumberFormat="1" applyFill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2" fillId="0" borderId="1" xfId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3">
    <dxf>
      <numFmt numFmtId="14" formatCode="0.00%"/>
      <fill>
        <patternFill patternType="solid">
          <fgColor indexed="64"/>
          <bgColor theme="0" tint="-0.14996795556505021"/>
        </patternFill>
      </fill>
    </dxf>
    <dxf>
      <numFmt numFmtId="0" formatCode="General"/>
      <fill>
        <patternFill patternType="solid">
          <fgColor indexed="64"/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'ДНЕВЕН РЕГИСТЪР'!$J$3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'ДНЕВЕН РЕГИСТЪР'!$I$8</c:f>
              <c:strCache>
                <c:ptCount val="1"/>
                <c:pt idx="0">
                  <c:v>Мазнини като процент от консумираните калории:</c:v>
                </c:pt>
              </c:strCache>
            </c:strRef>
          </c:cat>
          <c:val>
            <c:numRef>
              <c:f>'ДНЕВЕН РЕГИСТЪР'!$J$8</c:f>
              <c:numCache>
                <c:formatCode>0%</c:formatCode>
                <c:ptCount val="1"/>
                <c:pt idx="0">
                  <c:v>0.4018604651162791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0-40C6-A860-D2F8F2CC7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61732424"/>
        <c:axId val="256152160"/>
      </c:barChart>
      <c:catAx>
        <c:axId val="36173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152160"/>
        <c:crosses val="autoZero"/>
        <c:auto val="1"/>
        <c:lblAlgn val="ctr"/>
        <c:lblOffset val="100"/>
        <c:noMultiLvlLbl val="0"/>
      </c:catAx>
      <c:valAx>
        <c:axId val="256152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3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276224</xdr:colOff>
      <xdr:row>8</xdr:row>
      <xdr:rowOff>123825</xdr:rowOff>
    </xdr:from>
    <xdr:to>
      <xdr:col>8</xdr:col>
      <xdr:colOff>2095500</xdr:colOff>
      <xdr:row>16</xdr:row>
      <xdr:rowOff>371474</xdr:rowOff>
    </xdr:to>
    <xdr:graphicFrame macro="">
      <xdr:nvGraphicFramePr>
        <xdr:cNvPr id="4" name="chtFatPct" descr="Диаграма на процента мазнини, изобразяваща мазнините като процент от консумираните калории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28576</xdr:colOff>
      <xdr:row>2</xdr:row>
      <xdr:rowOff>28575</xdr:rowOff>
    </xdr:from>
    <xdr:to>
      <xdr:col>11</xdr:col>
      <xdr:colOff>2409826</xdr:colOff>
      <xdr:row>3</xdr:row>
      <xdr:rowOff>323850</xdr:rowOff>
    </xdr:to>
    <xdr:sp macro="" textlink="">
      <xdr:nvSpPr>
        <xdr:cNvPr id="5" name="Правоъгълник 4" descr="ИНФОРМАЦИЯ: Препоръчителен общ прием на мазнини: по-малко от 30% от общите калории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582276" y="809625"/>
          <a:ext cx="238125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" sz="1200" b="1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ИНФОРМАЦИЯ: </a:t>
          </a:r>
          <a:r>
            <a:rPr lang="bg" sz="1100" b="0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Препоръчителен общ прием на мазнини: по-малко от 30% от общите калории.</a:t>
          </a:r>
          <a:endParaRPr lang="en-US" b="0">
            <a:effectLst/>
            <a:latin typeface="Calibri" panose="020F050202020403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Данни" displayName="Данни" ref="B3:G9" totalsRowShown="0">
  <autoFilter ref="B3:G9"/>
  <tableColumns count="6">
    <tableColumn id="1" name="ДЕН"/>
    <tableColumn id="2" name="ХРАНА"/>
    <tableColumn id="3" name="КАЛОРИИ"/>
    <tableColumn id="4" name="ГРАМА МАЗНИНИ"/>
    <tableColumn id="5" name="КАЛОРИИ ОТ МАЗНИНИ" dataDxfId="1">
      <calculatedColumnFormula>IF(Данни[[#This Row],[ГРАМА МАЗНИНИ]]&lt;&gt;0,Данни[[#This Row],[ГРАМА МАЗНИНИ]]*КалорииОтМазниниНаГрам,"")</calculatedColumnFormula>
    </tableColumn>
    <tableColumn id="6" name="ПРОЦЕНТ МАЗНИНИ" dataDxfId="0">
      <calculatedColumnFormula>IF(AND(Данни[[#This Row],[КАЛОРИИ]]&lt;&gt;0,Данни[[#This Row],[ГРАМА МАЗНИНИ]]&lt;&gt;0,Данни[[#This Row],[КАЛОРИИ ОТ МАЗНИНИ]]&lt;&gt;0),Данни[[#This Row],[КАЛОРИИ ОТ МАЗНИНИ]]/Данни[[#This Row],[КАЛОРИИ]],"")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Изберете ден и въведете вида храна, калориите и грамовете мазнини в тази таблица. &quot;Калории от мазнини&quot; и &quot;Процент мазнини&quot; се изчисляват автоматично"/>
    </ext>
  </extLst>
</table>
</file>

<file path=xl/theme/theme1.xml><?xml version="1.0" encoding="utf-8"?>
<a:theme xmlns:a="http://schemas.openxmlformats.org/drawingml/2006/main" name="Office Theme">
  <a:themeElements>
    <a:clrScheme name="Daily log of calories and fat percentage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Daily log of calories and fat percentage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O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5.42578125" customWidth="1"/>
    <col min="3" max="3" width="18.140625" customWidth="1"/>
    <col min="4" max="4" width="12.5703125" customWidth="1"/>
    <col min="5" max="5" width="20" customWidth="1"/>
    <col min="6" max="6" width="25.7109375" customWidth="1"/>
    <col min="7" max="7" width="22.140625" customWidth="1"/>
    <col min="8" max="8" width="2.7109375" customWidth="1"/>
    <col min="9" max="9" width="49.140625" customWidth="1"/>
    <col min="10" max="10" width="11" customWidth="1"/>
    <col min="11" max="11" width="2.7109375" customWidth="1"/>
    <col min="12" max="12" width="36.42578125" customWidth="1"/>
    <col min="16" max="16" width="2.7109375" customWidth="1"/>
  </cols>
  <sheetData>
    <row r="1" spans="2:15" ht="45.75" customHeight="1" thickBot="1" x14ac:dyDescent="0.45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5" ht="15.75" customHeight="1" thickTop="1" x14ac:dyDescent="0.25"/>
    <row r="3" spans="2:15" ht="30" customHeight="1" x14ac:dyDescent="0.25">
      <c r="B3" t="s">
        <v>1</v>
      </c>
      <c r="C3" t="s">
        <v>4</v>
      </c>
      <c r="D3" t="s">
        <v>10</v>
      </c>
      <c r="E3" t="s">
        <v>11</v>
      </c>
      <c r="F3" t="s">
        <v>12</v>
      </c>
      <c r="G3" t="s">
        <v>13</v>
      </c>
      <c r="I3" s="12" t="s">
        <v>14</v>
      </c>
      <c r="J3" s="13"/>
      <c r="L3" s="10" t="s">
        <v>21</v>
      </c>
      <c r="M3" s="8"/>
      <c r="N3" s="8"/>
      <c r="O3" s="8"/>
    </row>
    <row r="4" spans="2:15" ht="30" customHeight="1" x14ac:dyDescent="0.25">
      <c r="B4" t="s">
        <v>2</v>
      </c>
      <c r="C4" t="s">
        <v>5</v>
      </c>
      <c r="D4">
        <v>175</v>
      </c>
      <c r="E4">
        <v>5</v>
      </c>
      <c r="F4" s="4">
        <f>IF(Данни[[#This Row],[ГРАМА МАЗНИНИ]]&lt;&gt;0,Данни[[#This Row],[ГРАМА МАЗНИНИ]]*КалорииОтМазниниНаГрам,"")</f>
        <v>45</v>
      </c>
      <c r="G4" s="5">
        <f>IF(AND(Данни[[#This Row],[КАЛОРИИ]]&lt;&gt;0,Данни[[#This Row],[ГРАМА МАЗНИНИ]]&lt;&gt;0,Данни[[#This Row],[КАЛОРИИ ОТ МАЗНИНИ]]&lt;&gt;0),Данни[[#This Row],[КАЛОРИИ ОТ МАЗНИНИ]]/Данни[[#This Row],[КАЛОРИИ]],"")</f>
        <v>0.25714285714285712</v>
      </c>
      <c r="I4" s="1" t="s">
        <v>15</v>
      </c>
      <c r="J4" s="1">
        <f>SUBTOTAL(109,Данни[КАЛОРИИ])</f>
        <v>1075</v>
      </c>
      <c r="L4" s="10"/>
      <c r="M4" s="8"/>
      <c r="N4" s="8"/>
      <c r="O4" s="8"/>
    </row>
    <row r="5" spans="2:15" ht="30" customHeight="1" x14ac:dyDescent="0.25">
      <c r="B5" t="s">
        <v>2</v>
      </c>
      <c r="C5" t="s">
        <v>6</v>
      </c>
      <c r="D5">
        <v>120</v>
      </c>
      <c r="E5">
        <v>3</v>
      </c>
      <c r="F5" s="4">
        <f>IF(Данни[[#This Row],[ГРАМА МАЗНИНИ]]&lt;&gt;0,Данни[[#This Row],[ГРАМА МАЗНИНИ]]*КалорииОтМазниниНаГрам,"")</f>
        <v>27</v>
      </c>
      <c r="G5" s="5">
        <f>IF(AND(Данни[[#This Row],[КАЛОРИИ]]&lt;&gt;0,Данни[[#This Row],[ГРАМА МАЗНИНИ]]&lt;&gt;0,Данни[[#This Row],[КАЛОРИИ ОТ МАЗНИНИ]]&lt;&gt;0),Данни[[#This Row],[КАЛОРИИ ОТ МАЗНИНИ]]/Данни[[#This Row],[КАЛОРИИ]],"")</f>
        <v>0.22500000000000001</v>
      </c>
      <c r="I5" s="2" t="s">
        <v>16</v>
      </c>
      <c r="J5" s="2">
        <f>SUBTOTAL(109,Данни[ГРАМА МАЗНИНИ])</f>
        <v>48</v>
      </c>
      <c r="L5" s="9"/>
      <c r="M5" s="8"/>
      <c r="N5" s="8"/>
      <c r="O5" s="8"/>
    </row>
    <row r="6" spans="2:15" ht="30" customHeight="1" x14ac:dyDescent="0.25">
      <c r="B6" t="s">
        <v>2</v>
      </c>
      <c r="C6" t="s">
        <v>7</v>
      </c>
      <c r="D6">
        <v>110</v>
      </c>
      <c r="E6">
        <v>3</v>
      </c>
      <c r="F6" s="4">
        <f>IF(Данни[[#This Row],[ГРАМА МАЗНИНИ]]&lt;&gt;0,Данни[[#This Row],[ГРАМА МАЗНИНИ]]*КалорииОтМазниниНаГрам,"")</f>
        <v>27</v>
      </c>
      <c r="G6" s="5">
        <f>IF(AND(Данни[[#This Row],[КАЛОРИИ]]&lt;&gt;0,Данни[[#This Row],[ГРАМА МАЗНИНИ]]&lt;&gt;0,Данни[[#This Row],[КАЛОРИИ ОТ МАЗНИНИ]]&lt;&gt;0),Данни[[#This Row],[КАЛОРИИ ОТ МАЗНИНИ]]/Данни[[#This Row],[КАЛОРИИ]],"")</f>
        <v>0.24545454545454545</v>
      </c>
      <c r="I6" s="1" t="s">
        <v>17</v>
      </c>
      <c r="J6" s="1">
        <v>9</v>
      </c>
      <c r="L6" s="9"/>
    </row>
    <row r="7" spans="2:15" ht="30" customHeight="1" x14ac:dyDescent="0.25">
      <c r="B7" t="s">
        <v>2</v>
      </c>
      <c r="C7" t="s">
        <v>8</v>
      </c>
      <c r="D7">
        <v>250</v>
      </c>
      <c r="E7">
        <v>18</v>
      </c>
      <c r="F7" s="4">
        <f>IF(Данни[[#This Row],[ГРАМА МАЗНИНИ]]&lt;&gt;0,Данни[[#This Row],[ГРАМА МАЗНИНИ]]*КалорииОтМазниниНаГрам,"")</f>
        <v>162</v>
      </c>
      <c r="G7" s="5">
        <f>IF(AND(Данни[[#This Row],[КАЛОРИИ]]&lt;&gt;0,Данни[[#This Row],[ГРАМА МАЗНИНИ]]&lt;&gt;0,Данни[[#This Row],[КАЛОРИИ ОТ МАЗНИНИ]]&lt;&gt;0),Данни[[#This Row],[КАЛОРИИ ОТ МАЗНИНИ]]/Данни[[#This Row],[КАЛОРИИ]],"")</f>
        <v>0.64800000000000002</v>
      </c>
      <c r="I7" s="2" t="s">
        <v>18</v>
      </c>
      <c r="J7" s="2">
        <f>J5*J6</f>
        <v>432</v>
      </c>
      <c r="L7" s="9"/>
    </row>
    <row r="8" spans="2:15" ht="30" customHeight="1" x14ac:dyDescent="0.25">
      <c r="B8" t="s">
        <v>3</v>
      </c>
      <c r="C8" t="s">
        <v>9</v>
      </c>
      <c r="D8">
        <v>300</v>
      </c>
      <c r="E8">
        <v>16</v>
      </c>
      <c r="F8" s="4">
        <f>IF(Данни[[#This Row],[ГРАМА МАЗНИНИ]]&lt;&gt;0,Данни[[#This Row],[ГРАМА МАЗНИНИ]]*КалорииОтМазниниНаГрам,"")</f>
        <v>144</v>
      </c>
      <c r="G8" s="5">
        <f>IF(AND(Данни[[#This Row],[КАЛОРИИ]]&lt;&gt;0,Данни[[#This Row],[ГРАМА МАЗНИНИ]]&lt;&gt;0,Данни[[#This Row],[КАЛОРИИ ОТ МАЗНИНИ]]&lt;&gt;0),Данни[[#This Row],[КАЛОРИИ ОТ МАЗНИНИ]]/Данни[[#This Row],[КАЛОРИИ]],"")</f>
        <v>0.48</v>
      </c>
      <c r="I8" s="1" t="s">
        <v>19</v>
      </c>
      <c r="J8" s="3">
        <f>IF(AND(J5&lt;&gt;0,J4&lt;&gt;0),(J5*9)/J4,"")</f>
        <v>0.4018604651162791</v>
      </c>
      <c r="L8" s="9"/>
    </row>
    <row r="9" spans="2:15" ht="30" customHeight="1" x14ac:dyDescent="0.25">
      <c r="B9" t="s">
        <v>3</v>
      </c>
      <c r="C9" t="s">
        <v>6</v>
      </c>
      <c r="D9">
        <v>120</v>
      </c>
      <c r="E9">
        <v>3</v>
      </c>
      <c r="F9" s="4">
        <f>IF(Данни[[#This Row],[ГРАМА МАЗНИНИ]]&lt;&gt;0,Данни[[#This Row],[ГРАМА МАЗНИНИ]]*КалорииОтМазниниНаГрам,"")</f>
        <v>27</v>
      </c>
      <c r="G9" s="5">
        <f>IF(AND(Данни[[#This Row],[КАЛОРИИ]]&lt;&gt;0,Данни[[#This Row],[ГРАМА МАЗНИНИ]]&lt;&gt;0,Данни[[#This Row],[КАЛОРИИ ОТ МАЗНИНИ]]&lt;&gt;0),Данни[[#This Row],[КАЛОРИИ ОТ МАЗНИНИ]]/Данни[[#This Row],[КАЛОРИИ]],"")</f>
        <v>0.22500000000000001</v>
      </c>
      <c r="I9" s="11" t="s">
        <v>20</v>
      </c>
      <c r="J9" s="6"/>
      <c r="L9" s="9"/>
    </row>
    <row r="10" spans="2:15" ht="30" customHeight="1" x14ac:dyDescent="0.25">
      <c r="I10" s="11"/>
      <c r="J10" s="7"/>
      <c r="L10" s="9"/>
    </row>
    <row r="11" spans="2:15" ht="30" customHeight="1" x14ac:dyDescent="0.25">
      <c r="I11" s="11"/>
      <c r="J11" s="7"/>
      <c r="L11" s="9"/>
    </row>
    <row r="12" spans="2:15" ht="30" customHeight="1" x14ac:dyDescent="0.25">
      <c r="I12" s="11"/>
      <c r="J12" s="7"/>
    </row>
    <row r="13" spans="2:15" ht="30" customHeight="1" x14ac:dyDescent="0.25">
      <c r="I13" s="11"/>
      <c r="J13" s="7"/>
    </row>
    <row r="14" spans="2:15" ht="30" customHeight="1" x14ac:dyDescent="0.25">
      <c r="I14" s="11"/>
      <c r="J14" s="7"/>
    </row>
    <row r="15" spans="2:15" ht="30" customHeight="1" x14ac:dyDescent="0.25">
      <c r="I15" s="11"/>
      <c r="J15" s="7"/>
    </row>
    <row r="16" spans="2:15" ht="30" customHeight="1" x14ac:dyDescent="0.25">
      <c r="I16" s="11"/>
      <c r="J16" s="7"/>
    </row>
    <row r="17" spans="9:10" ht="30" customHeight="1" x14ac:dyDescent="0.25">
      <c r="I17" s="11"/>
      <c r="J17" s="7"/>
    </row>
  </sheetData>
  <mergeCells count="4">
    <mergeCell ref="L3:L4"/>
    <mergeCell ref="I9:I17"/>
    <mergeCell ref="I3:J3"/>
    <mergeCell ref="B1:J1"/>
  </mergeCells>
  <conditionalFormatting sqref="G4:G9">
    <cfRule type="cellIs" dxfId="2" priority="1" operator="greaterThan">
      <formula>0.3</formula>
    </cfRule>
  </conditionalFormatting>
  <dataValidations count="20">
    <dataValidation type="list" errorStyle="warning" allowBlank="1" showInputMessage="1" showErrorMessage="1" error="Изберете ден от списъка. Изберете ОТКАЗ, след което натискайте ALT+СТРЕЛКА НАДОЛУ за опциите, а след това СТРЕЛКА НАДОЛУ+ENTER, за да изберете" sqref="B4:B9">
      <formula1>"Неделя,Понеделник,Вторник,Сряда,Четвъртък,Петък,Събота"</formula1>
    </dataValidation>
    <dataValidation allowBlank="1" showInputMessage="1" showErrorMessage="1" prompt="Създайте дневен регистър на калориите и процента мазнини в този работен лист. Пояснението е в клетка L3. Диаграмата на мазнините като процент от консумираните калория е в клетка I9. Въведете подробните данни в таблицата за данни" sqref="A1"/>
    <dataValidation allowBlank="1" showInputMessage="1" showErrorMessage="1" prompt="Заглавието на този работен лист е в тази клетка. Въведете подробните данни за дневния прием на храна в таблицата по-долу. Резюмето се актуализира автоматично в клетки от I4 до J8" sqref="B1:J1"/>
    <dataValidation allowBlank="1" showInputMessage="1" showErrorMessage="1" prompt="Изберете ден от списъка в тази колона под това заглавие. Натиснете ALT+СТРЕЛКА НАДОЛУ, за да отворите падащия списък, а след това ENTER, за да изберете. Използвайте филтрите в заглавията, за да намирате конкретни записи" sqref="B3"/>
    <dataValidation allowBlank="1" showInputMessage="1" showErrorMessage="1" prompt="Въведете видовете храни в тази колона под това заглавие" sqref="C3"/>
    <dataValidation allowBlank="1" showInputMessage="1" showErrorMessage="1" prompt="Въведете калориите в тази колона под това заглавие" sqref="D3"/>
    <dataValidation allowBlank="1" showInputMessage="1" showErrorMessage="1" prompt="Въведете мазнините в грамове в тази колона под това заглавие" sqref="E3"/>
    <dataValidation allowBlank="1" showInputMessage="1" showErrorMessage="1" prompt="Калориите от мазнини се изчисляват автоматично в тази колона под това заглавие" sqref="F3"/>
    <dataValidation allowBlank="1" showInputMessage="1" showErrorMessage="1" prompt="Процентът мазнини се изчислява автоматично в тази колона под това заглавие. Резюмето се актуализира автоматично в клетките отдясно" sqref="G3"/>
    <dataValidation allowBlank="1" showInputMessage="1" showErrorMessage="1" prompt="Резюмето се актуализира автоматично в клетките по-долу" sqref="I3:J3"/>
    <dataValidation allowBlank="1" showInputMessage="1" showErrorMessage="1" prompt="Консумираните калории се изчисляват автоматично в клетката отдясно" sqref="I4"/>
    <dataValidation allowBlank="1" showInputMessage="1" showErrorMessage="1" prompt="Консумираните калории се изчисляват автоматично в тази клетка" sqref="J4"/>
    <dataValidation allowBlank="1" showInputMessage="1" showErrorMessage="1" prompt="Грамовете мазнини от консумираните калории се изчисляват автоматично в клетката отдясно" sqref="I5"/>
    <dataValidation allowBlank="1" showInputMessage="1" showErrorMessage="1" prompt="Грамовете мазнини от консумираните калории се изчисляват автоматично в тази клетка" sqref="J5"/>
    <dataValidation allowBlank="1" showInputMessage="1" showErrorMessage="1" prompt="Калориите от мазнини на грам се намират в клетката отдясно" sqref="I6"/>
    <dataValidation allowBlank="1" showInputMessage="1" showErrorMessage="1" prompt="Калориите от мазнини на грам се намират в тази клетка" sqref="J6"/>
    <dataValidation allowBlank="1" showInputMessage="1" showErrorMessage="1" prompt="Консумираните калории от мазнини се изчисляват автоматично в клетката отдясно" sqref="I7"/>
    <dataValidation allowBlank="1" showInputMessage="1" showErrorMessage="1" prompt="Консумираните калории от мазнини се изчисляват автоматично в тази клетка" sqref="J7"/>
    <dataValidation allowBlank="1" showInputMessage="1" showErrorMessage="1" prompt="Мазнините като процент от консумираните калории се изчисляват автоматично в клетката отдясно" sqref="I8"/>
    <dataValidation allowBlank="1" showInputMessage="1" showErrorMessage="1" prompt="Мазнините като процент от консумираните калории се изчисляват автоматично в тази клетка Диаграмата на процента мазнини се намира в клетката по-долу" sqref="J8"/>
  </dataValidations>
  <printOptions horizontalCentered="1"/>
  <pageMargins left="0.4" right="0.4" top="0.4" bottom="0.6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ДНЕВЕН РЕГИСТЪР</vt:lpstr>
      <vt:lpstr>'ДНЕВЕН РЕГИСТЪР'!Print_Area</vt:lpstr>
      <vt:lpstr>Заглавие1</vt:lpstr>
      <vt:lpstr>КалорииОтМазниниНаГрам</vt:lpstr>
      <vt:lpstr>ОбластЗаглавиеРед1..J8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2018-06-01T09:44:49Z</dcterms:created>
  <dcterms:modified xsi:type="dcterms:W3CDTF">2018-06-01T09:44:49Z</dcterms:modified>
</cp:coreProperties>
</file>