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bg-BG\"/>
    </mc:Choice>
  </mc:AlternateContent>
  <xr:revisionPtr revIDLastSave="0" documentId="13_ncr:1_{B0483BFD-88CE-4F06-A0A3-98D2BD7C653E}" xr6:coauthVersionLast="36" xr6:coauthVersionMax="36" xr10:uidLastSave="{00000000-0000-0000-0000-000000000000}"/>
  <bookViews>
    <workbookView xWindow="0" yWindow="0" windowWidth="4980" windowHeight="240" xr2:uid="{00000000-000D-0000-FFFF-FFFF00000000}"/>
  </bookViews>
  <sheets>
    <sheet name="Проста фактура" sheetId="1" r:id="rId1"/>
  </sheets>
  <definedNames>
    <definedName name="ДанъкДобавенаСтойност">'Проста фактура'!$H$13</definedName>
    <definedName name="ДанъчнаСтавка">'Проста фактура'!$E$13</definedName>
    <definedName name="Депозит">'Проста фактура'!$H$14</definedName>
    <definedName name="ЗаглавиеКолона1">Фактура[[#Headers],[Номер на артикул]]</definedName>
    <definedName name="ИмеНаФирма">'Проста фактура'!$D$19</definedName>
    <definedName name="ОбластЗаглавиеКолона1..B7">'Проста фактура'!$B$2</definedName>
    <definedName name="ОбластЗаглавиеКолона2..B13">'Проста фактура'!$B$8</definedName>
    <definedName name="ОбластЗаглавиеКолона3..B16">'Проста фактура'!$B$15</definedName>
    <definedName name="ОбластЗаглавиеКолона4..B21">'Проста фактура'!$B$17</definedName>
    <definedName name="ОбластЗаглавиеКолона5..D3">'Проста фактура'!$D$2</definedName>
  </definedNames>
  <calcPr calcId="162913"/>
</workbook>
</file>

<file path=xl/calcChain.xml><?xml version="1.0" encoding="utf-8"?>
<calcChain xmlns="http://schemas.openxmlformats.org/spreadsheetml/2006/main">
  <c r="H15" i="1" l="1"/>
  <c r="H13" i="1"/>
  <c r="B16" i="1"/>
  <c r="E12" i="1"/>
  <c r="D1" i="1" l="1"/>
  <c r="H6" i="1" l="1"/>
  <c r="H7" i="1"/>
  <c r="H8" i="1"/>
  <c r="H9" i="1"/>
  <c r="H10" i="1"/>
  <c r="H11" i="1"/>
  <c r="H5" i="1"/>
  <c r="H12" i="1" l="1"/>
</calcChain>
</file>

<file path=xl/sharedStrings.xml><?xml version="1.0" encoding="utf-8"?>
<sst xmlns="http://schemas.openxmlformats.org/spreadsheetml/2006/main" count="43" uniqueCount="35">
  <si>
    <t>Да се плати от:</t>
  </si>
  <si>
    <t>Име</t>
  </si>
  <si>
    <t>Име на фирма</t>
  </si>
  <si>
    <t>Улица и номер</t>
  </si>
  <si>
    <t>Град, област и пощенски код</t>
  </si>
  <si>
    <t>Телефонен номер</t>
  </si>
  <si>
    <t>Да се достави на:</t>
  </si>
  <si>
    <t>Направи всички чекове платими на:</t>
  </si>
  <si>
    <t>Ако имате въпроси относно тази фактура, свържете се с:</t>
  </si>
  <si>
    <t>Име на контакт</t>
  </si>
  <si>
    <t>Телефонен номер на контакт</t>
  </si>
  <si>
    <t>Имейл адрес на контакт</t>
  </si>
  <si>
    <t>За:</t>
  </si>
  <si>
    <t>Описание на проекта или услугата</t>
  </si>
  <si>
    <t>Номер на артикул</t>
  </si>
  <si>
    <t>ABC-123</t>
  </si>
  <si>
    <t>ABC-134</t>
  </si>
  <si>
    <t>Ставка за данък добавена стойност:</t>
  </si>
  <si>
    <t>Плащане при получаване</t>
  </si>
  <si>
    <t>Благодарим ви за поръчката!</t>
  </si>
  <si>
    <t>Телефон:</t>
  </si>
  <si>
    <t>Факс:</t>
  </si>
  <si>
    <t>Описание</t>
  </si>
  <si>
    <t>Артикул 1</t>
  </si>
  <si>
    <t>Артикул 2</t>
  </si>
  <si>
    <t>Фактура №</t>
  </si>
  <si>
    <t>Цена</t>
  </si>
  <si>
    <t>Количество</t>
  </si>
  <si>
    <t>Междинна сума</t>
  </si>
  <si>
    <t>Данък добавена стойност</t>
  </si>
  <si>
    <t xml:space="preserve">Получен е по-малък депозит </t>
  </si>
  <si>
    <t>Обща сума за фактурата</t>
  </si>
  <si>
    <t>Уеб сайт на фирмата</t>
  </si>
  <si>
    <t>Имейл адрес на фирмата</t>
  </si>
  <si>
    <t>Сума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</si>
</sst>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лв.&quot;_-;\-* #,##0.00\ &quot;лв.&quot;_-;_-* &quot;-&quot;??\ &quot;лв.&quot;_-;_-@_-"/>
    <numFmt numFmtId="164" formatCode="_(* #,##0_);_(* \(#,##0\);_(* &quot;-&quot;_);_(@_)"/>
    <numFmt numFmtId="165" formatCode="0.0%"/>
    <numFmt numFmtId="167" formatCode="[&lt;=9999999]###\-####;\(###\)\ ###\-####"/>
    <numFmt numFmtId="169" formatCode="#,##0_ ;\-#,##0\ "/>
  </numFmts>
  <fonts count="19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b/>
      <sz val="20"/>
      <color theme="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22"/>
      <color theme="4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horizontal="left" vertical="center" wrapText="1" indent="1"/>
    </xf>
    <xf numFmtId="165" fontId="8" fillId="0" borderId="0" applyFont="0" applyFill="0" applyBorder="0" applyAlignment="0" applyProtection="0"/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169" fontId="7" fillId="0" borderId="0" applyFont="0" applyFill="0" applyBorder="0" applyProtection="0">
      <alignment horizontal="right" vertical="center" indent="1"/>
    </xf>
    <xf numFmtId="164" fontId="7" fillId="0" borderId="0" applyFont="0" applyFill="0" applyBorder="0" applyAlignment="0" applyProtection="0"/>
    <xf numFmtId="44" fontId="7" fillId="0" borderId="5" applyFont="0" applyFill="0" applyAlignment="0" applyProtection="0"/>
    <xf numFmtId="44" fontId="7" fillId="0" borderId="6" applyFont="0" applyFill="0" applyAlignment="0" applyProtection="0"/>
    <xf numFmtId="0" fontId="2" fillId="0" borderId="1">
      <alignment horizontal="right" vertical="center" indent="1"/>
    </xf>
    <xf numFmtId="14" fontId="3" fillId="0" borderId="1">
      <alignment horizontal="left" vertical="center"/>
    </xf>
    <xf numFmtId="0" fontId="1" fillId="0" borderId="0">
      <alignment wrapText="1"/>
    </xf>
    <xf numFmtId="0" fontId="4" fillId="0" borderId="0">
      <alignment horizontal="left" vertical="center" wrapText="1"/>
    </xf>
    <xf numFmtId="0" fontId="5" fillId="0" borderId="2"/>
    <xf numFmtId="0" fontId="7" fillId="0" borderId="4">
      <alignment vertical="center"/>
    </xf>
    <xf numFmtId="0" fontId="1" fillId="0" borderId="0" applyNumberFormat="0" applyFill="0" applyBorder="0">
      <alignment horizontal="right"/>
    </xf>
    <xf numFmtId="0" fontId="6" fillId="0" borderId="0" applyNumberFormat="0" applyFill="0" applyBorder="0">
      <alignment horizontal="right"/>
    </xf>
    <xf numFmtId="0" fontId="7" fillId="0" borderId="1" applyNumberFormat="0" applyFont="0" applyFill="0" applyAlignment="0">
      <alignment wrapText="1"/>
    </xf>
    <xf numFmtId="167" fontId="7" fillId="0" borderId="0" applyFont="0" applyFill="0" applyBorder="0" applyAlignment="0">
      <alignment horizontal="left" vertical="center" wrapText="1" indent="1"/>
    </xf>
    <xf numFmtId="0" fontId="1" fillId="0" borderId="0" applyNumberFormat="0" applyFill="0" applyBorder="0" applyProtection="0">
      <alignment horizontal="right" vertical="center" indent="1"/>
    </xf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7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18" fillId="31" borderId="0" applyNumberFormat="0" applyBorder="0" applyAlignment="0" applyProtection="0"/>
  </cellStyleXfs>
  <cellXfs count="38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2" fillId="0" borderId="1" xfId="8">
      <alignment horizontal="right" vertical="center" indent="1"/>
    </xf>
    <xf numFmtId="0" fontId="1" fillId="0" borderId="0" xfId="10">
      <alignment wrapText="1"/>
    </xf>
    <xf numFmtId="0" fontId="4" fillId="0" borderId="0" xfId="11">
      <alignment horizontal="left" vertical="center" wrapTex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horizontal="left" vertical="center" wrapText="1" indent="1"/>
    </xf>
    <xf numFmtId="44" fontId="0" fillId="0" borderId="0" xfId="6" applyFont="1" applyBorder="1" applyAlignment="1">
      <alignment vertical="center"/>
    </xf>
    <xf numFmtId="169" fontId="0" fillId="0" borderId="0" xfId="4" applyFont="1" applyBorder="1">
      <alignment horizontal="righ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1" fillId="0" borderId="0" xfId="14">
      <alignment horizontal="right"/>
    </xf>
    <xf numFmtId="0" fontId="4" fillId="0" borderId="0" xfId="11">
      <alignment horizontal="left" vertical="center" wrapText="1"/>
    </xf>
    <xf numFmtId="0" fontId="1" fillId="0" borderId="0" xfId="10">
      <alignment wrapText="1"/>
    </xf>
    <xf numFmtId="167" fontId="4" fillId="0" borderId="0" xfId="17" applyFont="1" applyAlignment="1">
      <alignment horizontal="left" vertical="center" wrapText="1"/>
    </xf>
    <xf numFmtId="44" fontId="0" fillId="0" borderId="5" xfId="6" applyFont="1" applyAlignment="1">
      <alignment horizontal="left" vertical="center" wrapText="1" indent="1"/>
    </xf>
    <xf numFmtId="0" fontId="1" fillId="0" borderId="0" xfId="18">
      <alignment horizontal="right" vertical="center" indent="1"/>
    </xf>
    <xf numFmtId="0" fontId="1" fillId="0" borderId="0" xfId="10">
      <alignment wrapText="1"/>
    </xf>
    <xf numFmtId="0" fontId="0" fillId="0" borderId="1" xfId="16" applyFont="1" applyAlignment="1">
      <alignment horizontal="left" vertical="center" wrapText="1" indent="1"/>
    </xf>
    <xf numFmtId="44" fontId="0" fillId="0" borderId="6" xfId="7" applyFont="1" applyAlignment="1">
      <alignment horizontal="left" vertical="center" wrapText="1" indent="1"/>
    </xf>
    <xf numFmtId="14" fontId="3" fillId="0" borderId="1" xfId="9" applyNumberFormat="1">
      <alignment horizontal="left" vertical="center"/>
    </xf>
    <xf numFmtId="44" fontId="0" fillId="0" borderId="0" xfId="0" applyNumberFormat="1" applyFont="1" applyBorder="1" applyAlignment="1">
      <alignment horizontal="left" vertical="center" wrapText="1" indent="1"/>
    </xf>
    <xf numFmtId="14" fontId="3" fillId="0" borderId="1" xfId="9" applyNumberFormat="1">
      <alignment horizontal="left" vertical="center"/>
    </xf>
    <xf numFmtId="0" fontId="2" fillId="0" borderId="1" xfId="8">
      <alignment horizontal="right" vertical="center" indent="1"/>
    </xf>
    <xf numFmtId="0" fontId="4" fillId="0" borderId="0" xfId="11">
      <alignment horizontal="left" vertical="center" wrapText="1"/>
    </xf>
    <xf numFmtId="0" fontId="6" fillId="0" borderId="0" xfId="15">
      <alignment horizontal="right"/>
    </xf>
    <xf numFmtId="0" fontId="1" fillId="0" borderId="0" xfId="14">
      <alignment horizontal="right"/>
    </xf>
    <xf numFmtId="0" fontId="1" fillId="0" borderId="0" xfId="10">
      <alignment wrapText="1"/>
    </xf>
    <xf numFmtId="165" fontId="0" fillId="0" borderId="0" xfId="1" applyFont="1" applyAlignment="1">
      <alignment horizontal="left" vertical="center" wrapText="1" indent="1"/>
    </xf>
    <xf numFmtId="0" fontId="4" fillId="0" borderId="0" xfId="11" applyBorder="1">
      <alignment horizontal="left" vertical="center" wrapText="1"/>
    </xf>
    <xf numFmtId="0" fontId="5" fillId="0" borderId="3" xfId="12" applyBorder="1"/>
    <xf numFmtId="0" fontId="1" fillId="0" borderId="0" xfId="18" applyAlignment="1">
      <alignment vertical="center"/>
    </xf>
  </cellXfs>
  <cellStyles count="52">
    <cellStyle name="20% - Акцент1" xfId="29" builtinId="30" customBuiltin="1"/>
    <cellStyle name="20% - Акцент2" xfId="33" builtinId="34" customBuiltin="1"/>
    <cellStyle name="20% - Акцент3" xfId="37" builtinId="38" customBuiltin="1"/>
    <cellStyle name="20% - Акцент4" xfId="41" builtinId="42" customBuiltin="1"/>
    <cellStyle name="20% - Акцент5" xfId="45" builtinId="46" customBuiltin="1"/>
    <cellStyle name="20% - Акцент6" xfId="49" builtinId="50" customBuiltin="1"/>
    <cellStyle name="40% - Акцент1" xfId="30" builtinId="31" customBuiltin="1"/>
    <cellStyle name="40% - Акцент2" xfId="34" builtinId="35" customBuiltin="1"/>
    <cellStyle name="40% - Акцент3" xfId="38" builtinId="39" customBuiltin="1"/>
    <cellStyle name="40% - Акцент4" xfId="42" builtinId="43" customBuiltin="1"/>
    <cellStyle name="40% - Акцент5" xfId="46" builtinId="47" customBuiltin="1"/>
    <cellStyle name="40% - Акцент6" xfId="50" builtinId="51" customBuiltin="1"/>
    <cellStyle name="60% - Акцент1" xfId="31" builtinId="32" customBuiltin="1"/>
    <cellStyle name="60% - Акцент2" xfId="35" builtinId="36" customBuiltin="1"/>
    <cellStyle name="60% - Акцент3" xfId="39" builtinId="40" customBuiltin="1"/>
    <cellStyle name="60% - Акцент4" xfId="43" builtinId="44" customBuiltin="1"/>
    <cellStyle name="60% - Акцент5" xfId="47" builtinId="48" customBuiltin="1"/>
    <cellStyle name="60% - Акцент6" xfId="51" builtinId="52" customBuiltin="1"/>
    <cellStyle name="Divider thick dark" xfId="16" xr:uid="{00000000-0005-0000-0000-00001F000000}"/>
    <cellStyle name="Due Upon Receipt" xfId="15" xr:uid="{00000000-0005-0000-0000-000020000000}"/>
    <cellStyle name="Phone" xfId="17" xr:uid="{00000000-0005-0000-0000-000030000000}"/>
    <cellStyle name="Акцент1" xfId="28" builtinId="29" customBuiltin="1"/>
    <cellStyle name="Акцент2" xfId="32" builtinId="33" customBuiltin="1"/>
    <cellStyle name="Акцент3" xfId="36" builtinId="37" customBuiltin="1"/>
    <cellStyle name="Акцент4" xfId="40" builtinId="41" customBuiltin="1"/>
    <cellStyle name="Акцент5" xfId="44" builtinId="45" customBuiltin="1"/>
    <cellStyle name="Акцент6" xfId="48" builtinId="49" customBuiltin="1"/>
    <cellStyle name="Бележка" xfId="14" builtinId="10" customBuiltin="1"/>
    <cellStyle name="Валута" xfId="6" builtinId="4" customBuiltin="1"/>
    <cellStyle name="Валута [0]" xfId="7" builtinId="7" customBuiltin="1"/>
    <cellStyle name="Вход" xfId="22" builtinId="20" customBuiltin="1"/>
    <cellStyle name="Добър" xfId="19" builtinId="26" customBuiltin="1"/>
    <cellStyle name="Заглавие" xfId="8" builtinId="15" customBuiltin="1"/>
    <cellStyle name="Заглавие 1" xfId="9" builtinId="16" customBuiltin="1"/>
    <cellStyle name="Заглавие 2" xfId="10" builtinId="17" customBuiltin="1"/>
    <cellStyle name="Заглавие 3" xfId="11" builtinId="18" customBuiltin="1"/>
    <cellStyle name="Заглавие 4" xfId="12" builtinId="19" customBuiltin="1"/>
    <cellStyle name="Запетая" xfId="4" builtinId="3" customBuiltin="1"/>
    <cellStyle name="Запетая [0]" xfId="5" builtinId="6" customBuiltin="1"/>
    <cellStyle name="Изход" xfId="13" builtinId="21" customBuiltin="1"/>
    <cellStyle name="Изчисление" xfId="23" builtinId="22" customBuiltin="1"/>
    <cellStyle name="Контролна клетка" xfId="25" builtinId="23" customBuiltin="1"/>
    <cellStyle name="Лош" xfId="20" builtinId="27" customBuiltin="1"/>
    <cellStyle name="Неутрален" xfId="21" builtinId="28" customBuiltin="1"/>
    <cellStyle name="Нормален" xfId="0" builtinId="0" customBuiltin="1"/>
    <cellStyle name="Обяснителен текст" xfId="27" builtinId="53" customBuiltin="1"/>
    <cellStyle name="Предупредителен текст" xfId="26" builtinId="11" customBuiltin="1"/>
    <cellStyle name="Проследена хипервръзка" xfId="3" builtinId="9" customBuiltin="1"/>
    <cellStyle name="Процент" xfId="1" builtinId="5" customBuiltin="1"/>
    <cellStyle name="Свързана клетка" xfId="24" builtinId="24" customBuiltin="1"/>
    <cellStyle name="Сума" xfId="18" builtinId="25" customBuiltin="1"/>
    <cellStyle name="Хипервръзка" xfId="2" builtinId="8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34" formatCode="_-* #,##0.00\ &quot;лв.&quot;_-;\-* #,##0.00\ &quot;лв.&quot;_-;_-* &quot;-&quot;??\ &quot;лв.&quot;_-;_-@_-"/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border diagonalUp="0" diagonalDown="0" outline="0">
        <left/>
        <right/>
        <top/>
        <bottom/>
      </border>
    </dxf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Invoice" defaultPivotStyle="PivotStyleLight16">
    <tableStyle name="Invoice" pivot="0" count="3" xr9:uid="{00000000-0011-0000-FFFF-FFFF00000000}">
      <tableStyleElement type="wholeTable" dxfId="6"/>
      <tableStyleElement type="headerRow" dxfId="5"/>
      <tableStyleElement type="totalRow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38101</xdr:rowOff>
    </xdr:from>
    <xdr:to>
      <xdr:col>1</xdr:col>
      <xdr:colOff>1885950</xdr:colOff>
      <xdr:row>0</xdr:row>
      <xdr:rowOff>736384</xdr:rowOff>
    </xdr:to>
    <xdr:pic>
      <xdr:nvPicPr>
        <xdr:cNvPr id="3" name="Картина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38101"/>
          <a:ext cx="1809750" cy="6982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Фактура" displayName="Фактура" ref="D4:H12" totalsRowCount="1">
  <tableColumns count="5">
    <tableColumn id="1" xr3:uid="{00000000-0010-0000-0000-000001000000}" name="Номер на артикул" totalsRowDxfId="3"/>
    <tableColumn id="2" xr3:uid="{00000000-0010-0000-0000-000002000000}" name="Описание" totalsRowFunction="custom" totalsRowDxfId="2">
      <totalsRowFormula>"Общ брой елементи: "&amp;SUBTOTAL(103,Фактура[Описание])</totalsRowFormula>
    </tableColumn>
    <tableColumn id="3" xr3:uid="{00000000-0010-0000-0000-000003000000}" name="Цена" totalsRowDxfId="1"/>
    <tableColumn id="4" xr3:uid="{00000000-0010-0000-0000-000004000000}" name="Количество" totalsRowLabel="Междинна сума"/>
    <tableColumn id="5" xr3:uid="{00000000-0010-0000-0000-000005000000}" name="Сума" totalsRowFunction="sum" totalsRowDxfId="0">
      <calculatedColumnFormula>IFERROR(Фактура[[#This Row],[Цена]]*Фактура[[#This Row],[Количество]], "")</calculatedColumnFormula>
    </tableColumn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Summary="Въведете номер на артикул, описание, цена и количество в тази таблица. Сумата се изчислява автоматично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21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5.625" customWidth="1"/>
    <col min="3" max="3" width="2.625" customWidth="1"/>
    <col min="4" max="4" width="34.875" bestFit="1" customWidth="1"/>
    <col min="5" max="5" width="23.375" bestFit="1" customWidth="1"/>
    <col min="6" max="6" width="13.625" customWidth="1"/>
    <col min="7" max="7" width="27.5" customWidth="1"/>
    <col min="8" max="8" width="15.625" customWidth="1"/>
    <col min="9" max="9" width="2.625" customWidth="1"/>
  </cols>
  <sheetData>
    <row r="1" spans="2:8" s="3" customFormat="1" ht="60" customHeight="1" thickBot="1" x14ac:dyDescent="0.25">
      <c r="B1" s="26"/>
      <c r="D1" s="28">
        <f ca="1">TODAY()</f>
        <v>43335</v>
      </c>
      <c r="E1" s="28"/>
      <c r="F1" s="29" t="s">
        <v>25</v>
      </c>
      <c r="G1" s="29"/>
      <c r="H1" s="6">
        <v>2211</v>
      </c>
    </row>
    <row r="2" spans="2:8" ht="30" customHeight="1" thickTop="1" x14ac:dyDescent="0.25">
      <c r="B2" s="7" t="s">
        <v>0</v>
      </c>
      <c r="D2" s="33" t="s">
        <v>12</v>
      </c>
      <c r="E2" s="33"/>
      <c r="F2" s="33"/>
      <c r="G2" s="33"/>
      <c r="H2" s="33"/>
    </row>
    <row r="3" spans="2:8" ht="30" customHeight="1" x14ac:dyDescent="0.2">
      <c r="B3" s="8" t="s">
        <v>1</v>
      </c>
      <c r="D3" s="30" t="s">
        <v>13</v>
      </c>
      <c r="E3" s="30"/>
      <c r="F3" s="30"/>
      <c r="G3" s="30"/>
      <c r="H3" s="30"/>
    </row>
    <row r="4" spans="2:8" s="9" customFormat="1" ht="33.75" customHeight="1" x14ac:dyDescent="0.2">
      <c r="B4" s="18" t="s">
        <v>2</v>
      </c>
      <c r="D4" s="10" t="s">
        <v>14</v>
      </c>
      <c r="E4" s="10" t="s">
        <v>22</v>
      </c>
      <c r="F4" s="11" t="s">
        <v>26</v>
      </c>
      <c r="G4" s="11" t="s">
        <v>27</v>
      </c>
      <c r="H4" s="11" t="s">
        <v>34</v>
      </c>
    </row>
    <row r="5" spans="2:8" s="3" customFormat="1" ht="33.75" customHeight="1" x14ac:dyDescent="0.2">
      <c r="B5" s="18" t="s">
        <v>3</v>
      </c>
      <c r="C5"/>
      <c r="D5" s="12" t="s">
        <v>15</v>
      </c>
      <c r="E5" s="12" t="s">
        <v>23</v>
      </c>
      <c r="F5" s="13">
        <v>2.99</v>
      </c>
      <c r="G5" s="14">
        <v>15</v>
      </c>
      <c r="H5" s="13">
        <f>IFERROR(Фактура[[#This Row],[Цена]]*Фактура[[#This Row],[Количество]], "")</f>
        <v>44.85</v>
      </c>
    </row>
    <row r="6" spans="2:8" ht="33.75" customHeight="1" x14ac:dyDescent="0.2">
      <c r="B6" s="18" t="s">
        <v>4</v>
      </c>
      <c r="D6" s="12" t="s">
        <v>16</v>
      </c>
      <c r="E6" s="12" t="s">
        <v>24</v>
      </c>
      <c r="F6" s="13">
        <v>4</v>
      </c>
      <c r="G6" s="14">
        <v>20</v>
      </c>
      <c r="H6" s="13">
        <f>IFERROR(Фактура[[#This Row],[Цена]]*Фактура[[#This Row],[Количество]], "")</f>
        <v>80</v>
      </c>
    </row>
    <row r="7" spans="2:8" ht="33.75" customHeight="1" x14ac:dyDescent="0.2">
      <c r="B7" s="20" t="s">
        <v>5</v>
      </c>
      <c r="D7" s="12"/>
      <c r="E7" s="12"/>
      <c r="F7" s="13"/>
      <c r="G7" s="14"/>
      <c r="H7" s="13">
        <f>IFERROR(Фактура[[#This Row],[Цена]]*Фактура[[#This Row],[Количество]], "")</f>
        <v>0</v>
      </c>
    </row>
    <row r="8" spans="2:8" ht="33.75" customHeight="1" x14ac:dyDescent="0.25">
      <c r="B8" s="19" t="s">
        <v>6</v>
      </c>
      <c r="D8" s="12"/>
      <c r="E8" s="12"/>
      <c r="F8" s="13"/>
      <c r="G8" s="14"/>
      <c r="H8" s="13">
        <f>IFERROR(Фактура[[#This Row],[Цена]]*Фактура[[#This Row],[Количество]], "")</f>
        <v>0</v>
      </c>
    </row>
    <row r="9" spans="2:8" ht="33.75" customHeight="1" x14ac:dyDescent="0.2">
      <c r="B9" s="18" t="s">
        <v>1</v>
      </c>
      <c r="D9" s="12"/>
      <c r="E9" s="12"/>
      <c r="F9" s="13"/>
      <c r="G9" s="14"/>
      <c r="H9" s="13">
        <f>IFERROR(Фактура[[#This Row],[Цена]]*Фактура[[#This Row],[Количество]], "")</f>
        <v>0</v>
      </c>
    </row>
    <row r="10" spans="2:8" ht="33.75" customHeight="1" x14ac:dyDescent="0.2">
      <c r="B10" s="18" t="s">
        <v>2</v>
      </c>
      <c r="D10" s="12"/>
      <c r="E10" s="12"/>
      <c r="F10" s="13"/>
      <c r="G10" s="14"/>
      <c r="H10" s="13">
        <f>IFERROR(Фактура[[#This Row],[Цена]]*Фактура[[#This Row],[Количество]], "")</f>
        <v>0</v>
      </c>
    </row>
    <row r="11" spans="2:8" s="4" customFormat="1" ht="33.75" customHeight="1" x14ac:dyDescent="0.2">
      <c r="B11" s="18" t="s">
        <v>3</v>
      </c>
      <c r="D11" s="12"/>
      <c r="E11" s="12"/>
      <c r="F11" s="13"/>
      <c r="G11" s="14"/>
      <c r="H11" s="13">
        <f>IFERROR(Фактура[[#This Row],[Цена]]*Фактура[[#This Row],[Количество]], "")</f>
        <v>0</v>
      </c>
    </row>
    <row r="12" spans="2:8" s="2" customFormat="1" ht="33.75" customHeight="1" x14ac:dyDescent="0.2">
      <c r="B12" s="18" t="s">
        <v>4</v>
      </c>
      <c r="C12"/>
      <c r="D12" s="12"/>
      <c r="E12" s="15" t="str">
        <f>"Общ брой елементи: "&amp;SUBTOTAL(103,Фактура[Описание])</f>
        <v>Общ брой елементи: 2</v>
      </c>
      <c r="F12" s="16"/>
      <c r="G12" s="5" t="s">
        <v>28</v>
      </c>
      <c r="H12" s="27">
        <f>SUBTOTAL(109,Фактура[Сума])</f>
        <v>124.85</v>
      </c>
    </row>
    <row r="13" spans="2:8" ht="33.75" customHeight="1" x14ac:dyDescent="0.2">
      <c r="B13" s="20" t="s">
        <v>5</v>
      </c>
      <c r="D13" s="37" t="s">
        <v>17</v>
      </c>
      <c r="E13" s="34">
        <v>0.05</v>
      </c>
      <c r="F13" s="34"/>
      <c r="G13" s="22" t="s">
        <v>29</v>
      </c>
      <c r="H13" s="21">
        <f>IFERROR(IF(ДанъчнаСтавка=0,0,Фактура[[#Totals],[Сума]]*ДанъчнаСтавка), "")</f>
        <v>6.2424999999999997</v>
      </c>
    </row>
    <row r="14" spans="2:8" ht="33.75" customHeight="1" thickBot="1" x14ac:dyDescent="0.25">
      <c r="B14" s="24"/>
      <c r="D14" s="37"/>
      <c r="E14" s="1"/>
      <c r="G14" s="22" t="s">
        <v>30</v>
      </c>
      <c r="H14" s="21">
        <v>50</v>
      </c>
    </row>
    <row r="15" spans="2:8" ht="33.75" customHeight="1" thickTop="1" thickBot="1" x14ac:dyDescent="0.3">
      <c r="B15" s="23" t="s">
        <v>7</v>
      </c>
      <c r="E15" s="1"/>
      <c r="G15" s="22" t="s">
        <v>31</v>
      </c>
      <c r="H15" s="25">
        <f>IFERROR((Фактура[[#Totals],[Сума]]+ДанъкДобавенаСтойност)-Депозит, "")</f>
        <v>81.092500000000001</v>
      </c>
    </row>
    <row r="16" spans="2:8" ht="30" customHeight="1" thickTop="1" x14ac:dyDescent="0.25">
      <c r="B16" s="18" t="str">
        <f>ИмеНаФирма</f>
        <v>Име на фирма</v>
      </c>
      <c r="D16" s="31" t="s">
        <v>18</v>
      </c>
      <c r="E16" s="31"/>
      <c r="F16" s="31"/>
      <c r="G16" s="31"/>
      <c r="H16" s="31"/>
    </row>
    <row r="17" spans="2:8" ht="30" customHeight="1" x14ac:dyDescent="0.25">
      <c r="B17" s="33" t="s">
        <v>8</v>
      </c>
      <c r="D17" s="32" t="s">
        <v>19</v>
      </c>
      <c r="E17" s="32"/>
      <c r="F17" s="32"/>
      <c r="G17" s="32"/>
      <c r="H17" s="32"/>
    </row>
    <row r="18" spans="2:8" ht="30" customHeight="1" thickBot="1" x14ac:dyDescent="0.25">
      <c r="B18" s="33"/>
    </row>
    <row r="19" spans="2:8" s="3" customFormat="1" ht="30" customHeight="1" thickTop="1" x14ac:dyDescent="0.4">
      <c r="B19" s="18" t="s">
        <v>9</v>
      </c>
      <c r="D19" s="36" t="s">
        <v>2</v>
      </c>
      <c r="E19" s="36"/>
      <c r="F19" s="36"/>
      <c r="G19" s="36"/>
      <c r="H19" s="36"/>
    </row>
    <row r="20" spans="2:8" s="3" customFormat="1" ht="30" customHeight="1" x14ac:dyDescent="0.25">
      <c r="B20" s="20" t="s">
        <v>10</v>
      </c>
      <c r="C20" s="17"/>
      <c r="D20" s="20" t="s">
        <v>20</v>
      </c>
      <c r="E20" s="35" t="s">
        <v>3</v>
      </c>
      <c r="F20" s="35"/>
      <c r="G20" s="35" t="s">
        <v>32</v>
      </c>
      <c r="H20" s="35"/>
    </row>
    <row r="21" spans="2:8" ht="30" customHeight="1" x14ac:dyDescent="0.2">
      <c r="B21" s="18" t="s">
        <v>11</v>
      </c>
      <c r="D21" s="20" t="s">
        <v>21</v>
      </c>
      <c r="E21" s="30" t="s">
        <v>4</v>
      </c>
      <c r="F21" s="30"/>
      <c r="G21" s="35" t="s">
        <v>33</v>
      </c>
      <c r="H21" s="35"/>
    </row>
  </sheetData>
  <dataConsolidate/>
  <mergeCells count="13">
    <mergeCell ref="G20:H20"/>
    <mergeCell ref="G21:H21"/>
    <mergeCell ref="E20:F20"/>
    <mergeCell ref="E21:F21"/>
    <mergeCell ref="B17:B18"/>
    <mergeCell ref="D19:H19"/>
    <mergeCell ref="D1:E1"/>
    <mergeCell ref="F1:G1"/>
    <mergeCell ref="D3:H3"/>
    <mergeCell ref="D16:H16"/>
    <mergeCell ref="D17:H17"/>
    <mergeCell ref="D2:H2"/>
    <mergeCell ref="E13:F13"/>
  </mergeCells>
  <phoneticPr fontId="0" type="noConversion"/>
  <dataValidations xWindow="171" yWindow="619" count="47">
    <dataValidation type="decimal" errorStyle="warning" operator="greaterThanOrEqual" allowBlank="1" showInputMessage="1" showErrorMessage="1" error="Въведете количество, по-голямо или равно на 0. Натиснете ОТКАЗ и въведете стойността" sqref="G5:G11" xr:uid="{00000000-0002-0000-0000-000000000000}">
      <formula1>0</formula1>
    </dataValidation>
    <dataValidation allowBlank="1" showInputMessage="1" showErrorMessage="1" prompt="В тази работна книга създайте фактура, която изчислява общата сума. Въведете подробностите за фактурирането, доставката и клиента в колона B и подробностите за фактурата в таблицата. Общата дължима сума се изчислява автоматично" sqref="A1" xr:uid="{00000000-0002-0000-0000-000001000000}"/>
    <dataValidation allowBlank="1" showInputMessage="1" showErrorMessage="1" prompt="Въведете номер на фактурата в клетката отдясно" sqref="F1:G1" xr:uid="{00000000-0002-0000-0000-000002000000}"/>
    <dataValidation allowBlank="1" showInputMessage="1" showErrorMessage="1" prompt="Въведете номера на фактурата в тази клетка и описание на проекта или услугата в клетка D3" sqref="H1" xr:uid="{00000000-0002-0000-0000-000003000000}"/>
    <dataValidation allowBlank="1" showInputMessage="1" showErrorMessage="1" prompt="Въведете подробните данни за &quot;Да се плати от&quot; и &quot;Да се достави на&quot; в клетките по-долу. Въведете подробните данни за фактурата в таблицата &quot;Фактура&quot;, която започва от клетка D7" sqref="B2" xr:uid="{00000000-0002-0000-0000-000004000000}"/>
    <dataValidation allowBlank="1" showInputMessage="1" showErrorMessage="1" prompt="Въведете описание на проекта или услугата в клетката по-долу" sqref="D2:H2" xr:uid="{00000000-0002-0000-0000-000005000000}"/>
    <dataValidation allowBlank="1" showInputMessage="1" showErrorMessage="1" prompt="Въведете описание на проекта или услугата в тази клетка и подробности за фактурата в таблицата по-долу" sqref="D3:H3" xr:uid="{00000000-0002-0000-0000-000006000000}"/>
    <dataValidation allowBlank="1" showInputMessage="1" showErrorMessage="1" prompt="Въведете номер на артикул в тази колона под това заглавие" sqref="D4" xr:uid="{00000000-0002-0000-0000-000007000000}"/>
    <dataValidation allowBlank="1" showInputMessage="1" showErrorMessage="1" prompt="Въведете описание в тази колона под това заглавие. Общият брой артикули е в края на тази колона на таблицата" sqref="E4" xr:uid="{00000000-0002-0000-0000-000008000000}"/>
    <dataValidation allowBlank="1" showInputMessage="1" showErrorMessage="1" prompt="Въведете цена в тази колона под това заглавие" sqref="F4" xr:uid="{00000000-0002-0000-0000-000009000000}"/>
    <dataValidation allowBlank="1" showInputMessage="1" showErrorMessage="1" prompt="Въведете количество в тази колона под това заглавие" sqref="G4" xr:uid="{00000000-0002-0000-0000-00000A000000}"/>
    <dataValidation allowBlank="1" showInputMessage="1" showErrorMessage="1" prompt="Сумата се изчислява автоматично в тази колона. Въведете ставката за данък добавена стойност под таблицата. Междинната сума, сумата на данък добавена стойност, полученият депозит и общата сума за фактурата са в края на тази колона" sqref="H4" xr:uid="{00000000-0002-0000-0000-00000B000000}"/>
    <dataValidation allowBlank="1" showInputMessage="1" showErrorMessage="1" prompt="Въведете подробните данни за &quot;Да се достави на&quot; в клетките по-долу" sqref="B8" xr:uid="{00000000-0002-0000-0000-00000C000000}"/>
    <dataValidation allowBlank="1" showInputMessage="1" showErrorMessage="1" prompt="Името на фирмата се актуализира автоматично в клетката по-долу. Въведете подробни данни за контакт в клетки от B19 до B21" sqref="B15" xr:uid="{00000000-0002-0000-0000-00000D000000}"/>
    <dataValidation allowBlank="1" showInputMessage="1" showErrorMessage="1" prompt="Името на фирмата се актуализира автоматично в тази клетка" sqref="B16" xr:uid="{00000000-0002-0000-0000-00000E000000}"/>
    <dataValidation allowBlank="1" showInputMessage="1" showErrorMessage="1" prompt="Въведете подробни данни за контакт в клетките по-долу. Въведете името и подробностите за фирмата след данните в таблицата за фактурата в края на работния лист" sqref="B17:B18" xr:uid="{00000000-0002-0000-0000-00000F000000}"/>
    <dataValidation allowBlank="1" showInputMessage="1" showErrorMessage="1" prompt="Въведете името на фактуриращата фирма в тази клетка и подробностите за фирмата в клетките по-долу" sqref="D19" xr:uid="{00000000-0002-0000-0000-000010000000}"/>
    <dataValidation allowBlank="1" showInputMessage="1" showErrorMessage="1" prompt="Окончателната обща сума за фактурата се актуализира автоматично в клетката вдясно" sqref="G15" xr:uid="{00000000-0002-0000-0000-000011000000}"/>
    <dataValidation allowBlank="1" showInputMessage="1" showErrorMessage="1" prompt="Окончателната обща сума за фактурата се актуализира автоматично в тази клетка" sqref="H15" xr:uid="{00000000-0002-0000-0000-000012000000}"/>
    <dataValidation allowBlank="1" showInputMessage="1" showErrorMessage="1" prompt="Въведете сумата за &quot;Получен е по-малък депозит&quot; в клетката вдясно" sqref="G14" xr:uid="{00000000-0002-0000-0000-000013000000}"/>
    <dataValidation allowBlank="1" showInputMessage="1" showErrorMessage="1" prompt="Въведете сумата за &quot;Получен е по-малък депозит&quot; в тази клетка" sqref="H14" xr:uid="{00000000-0002-0000-0000-000014000000}"/>
    <dataValidation allowBlank="1" showInputMessage="1" showErrorMessage="1" prompt="Въведете ставката за данък добавена стойност в клетка вляво и данък добавена стойност се актуализира автоматично в клетката вдясно" sqref="G13" xr:uid="{00000000-0002-0000-0000-000015000000}"/>
    <dataValidation allowBlank="1" showInputMessage="1" showErrorMessage="1" prompt="Данък добавена стойност се актуализира автоматично в тази клетка." sqref="H13" xr:uid="{00000000-0002-0000-0000-000016000000}"/>
    <dataValidation allowBlank="1" showInputMessage="1" showErrorMessage="1" prompt="Въведете ставката за данък добавена стойност в клетката отдясно" sqref="D13" xr:uid="{00000000-0002-0000-0000-000017000000}"/>
    <dataValidation allowBlank="1" showInputMessage="1" showErrorMessage="1" prompt="Въведете ставката за данък добавена стойност в тази клетка. Въведете 0% при освобождаване от данък" sqref="E13:F13" xr:uid="{00000000-0002-0000-0000-000018000000}"/>
    <dataValidation allowBlank="1" showInputMessage="1" showErrorMessage="1" prompt="Въведете име за &quot;Да се плати от:&quot; в тази клетка" sqref="B3" xr:uid="{00000000-0002-0000-0000-000019000000}"/>
    <dataValidation allowBlank="1" showInputMessage="1" showErrorMessage="1" prompt="Въведете име на фирма за &quot;Да се плати от:&quot; в тази клетка" sqref="B4" xr:uid="{00000000-0002-0000-0000-00001A000000}"/>
    <dataValidation allowBlank="1" showInputMessage="1" showErrorMessage="1" prompt="Въведете улица и номер за &quot;Да се плати от:&quot; в тази клетка" sqref="B5" xr:uid="{00000000-0002-0000-0000-00001B000000}"/>
    <dataValidation allowBlank="1" showInputMessage="1" showErrorMessage="1" prompt="Въведете град, област и пощенски код за &quot;Да се плати от:&quot; в тази клетка" sqref="B6" xr:uid="{00000000-0002-0000-0000-00001C000000}"/>
    <dataValidation allowBlank="1" showInputMessage="1" showErrorMessage="1" prompt="Въведете телефонен номер за &quot;Да се плати от:&quot; в тази клетка" sqref="B7" xr:uid="{00000000-0002-0000-0000-00001D000000}"/>
    <dataValidation allowBlank="1" showInputMessage="1" showErrorMessage="1" prompt="Въведете име за &quot;Да се достави на:&quot; в тази клетка" sqref="B9" xr:uid="{00000000-0002-0000-0000-00001E000000}"/>
    <dataValidation allowBlank="1" showInputMessage="1" showErrorMessage="1" prompt="Въведете име на фирма за &quot;Да се достави на:&quot; в тази клетка" sqref="B10" xr:uid="{00000000-0002-0000-0000-00001F000000}"/>
    <dataValidation allowBlank="1" showInputMessage="1" showErrorMessage="1" prompt="Въведете улица и номер за &quot;Да се достави на:&quot; в тази клетка" sqref="B11" xr:uid="{00000000-0002-0000-0000-000020000000}"/>
    <dataValidation allowBlank="1" showInputMessage="1" showErrorMessage="1" prompt="Въведете град, област и пощенски код за &quot;Да се достави на:&quot; в тази клетка" sqref="B12" xr:uid="{00000000-0002-0000-0000-000021000000}"/>
    <dataValidation allowBlank="1" showInputMessage="1" showErrorMessage="1" prompt="Въведете телефонен номер за &quot;Да се достави на:&quot; в тази клетка" sqref="B13" xr:uid="{00000000-0002-0000-0000-000022000000}"/>
    <dataValidation allowBlank="1" showInputMessage="1" showErrorMessage="1" prompt="Въведете името за контакт на фактуриращата фирма в тази клетка" sqref="B19" xr:uid="{00000000-0002-0000-0000-000023000000}"/>
    <dataValidation allowBlank="1" showInputMessage="1" showErrorMessage="1" prompt="Въведете телефонния номер за контакт на фактуриращата фирма в тази клетка" sqref="B20" xr:uid="{00000000-0002-0000-0000-000024000000}"/>
    <dataValidation allowBlank="1" showInputMessage="1" showErrorMessage="1" prompt="Въведете имейл адреса за контакт на фактуриращата фирма в тази клетка" sqref="B21" xr:uid="{00000000-0002-0000-0000-000025000000}"/>
    <dataValidation allowBlank="1" showInputMessage="1" showErrorMessage="1" prompt="Въведете телефонния номер на фактуриращата фирма в тази клетка. Добавете след телефон:" sqref="D20" xr:uid="{00000000-0002-0000-0000-000026000000}"/>
    <dataValidation allowBlank="1" showInputMessage="1" showErrorMessage="1" prompt="Въведете улица и номер за адреса на фактуриращата фирма в тази клетка" sqref="E20:F20" xr:uid="{00000000-0002-0000-0000-000027000000}"/>
    <dataValidation allowBlank="1" showInputMessage="1" showErrorMessage="1" prompt="Въведете града, областта и пощенския код на фактуриращата фирма в тази клетка" sqref="E21:F21" xr:uid="{00000000-0002-0000-0000-000028000000}"/>
    <dataValidation allowBlank="1" showInputMessage="1" showErrorMessage="1" prompt="Въведете уеб сайта на фактуриращата фирма в тази клетка" sqref="G20:H20" xr:uid="{00000000-0002-0000-0000-000029000000}"/>
    <dataValidation allowBlank="1" showInputMessage="1" showErrorMessage="1" prompt="Въведете имейл адреса на фактуриращата фирма в тази клетка" sqref="G21:H21" xr:uid="{00000000-0002-0000-0000-00002A000000}"/>
    <dataValidation allowBlank="1" showInputMessage="1" showErrorMessage="1" prompt="Въведете номера на факс на фактуриращата фирма в тази клетка. Добавете след факс:" sqref="D21" xr:uid="{00000000-0002-0000-0000-00002B000000}"/>
    <dataValidation allowBlank="1" showInputMessage="1" showErrorMessage="1" prompt="Емблемата на фирмата е в тази клетка. Актуализирайте данните за фактурирането, доставката и клиента в клетките по-долу. Въведете номер на фактурата в клетка H1" sqref="B1" xr:uid="{00000000-0002-0000-0000-00002C000000}"/>
    <dataValidation allowBlank="1" showInputMessage="1" showErrorMessage="1" prompt="Въведете дата на фактурата в тази клетка" sqref="D1:E1" xr:uid="{00000000-0002-0000-0000-00002D000000}"/>
    <dataValidation type="decimal" errorStyle="warning" operator="greaterThanOrEqual" allowBlank="1" showInputMessage="1" showErrorMessage="1" error="Въведете цена, по-голяма или равна на 0. Натиснете ОТКАЗ и въведете стойността" sqref="F5:F11" xr:uid="{00000000-0002-0000-0000-00002E000000}">
      <formula1>0</formula1>
    </dataValidation>
  </dataValidations>
  <printOptions horizontalCentered="1"/>
  <pageMargins left="0.5" right="0.5" top="1" bottom="0.75" header="0.5" footer="0.5"/>
  <pageSetup paperSize="9" scale="77" fitToHeight="0" orientation="portrait" r:id="rId1"/>
  <headerFooter differentFirst="1">
    <oddFooter>Page &amp;P of &amp;N</oddFooter>
  </headerFooter>
  <ignoredErrors>
    <ignoredError sqref="H7:H1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10</vt:i4>
      </vt:variant>
    </vt:vector>
  </HeadingPairs>
  <TitlesOfParts>
    <vt:vector size="11" baseType="lpstr">
      <vt:lpstr>Проста фактура</vt:lpstr>
      <vt:lpstr>ДанъкДобавенаСтойност</vt:lpstr>
      <vt:lpstr>ДанъчнаСтавка</vt:lpstr>
      <vt:lpstr>Депозит</vt:lpstr>
      <vt:lpstr>ЗаглавиеКолона1</vt:lpstr>
      <vt:lpstr>ИмеНаФирма</vt:lpstr>
      <vt:lpstr>ОбластЗаглавиеКолона1..B7</vt:lpstr>
      <vt:lpstr>ОбластЗаглавиеКолона2..B13</vt:lpstr>
      <vt:lpstr>ОбластЗаглавиеКолона3..B16</vt:lpstr>
      <vt:lpstr>ОбластЗаглавиеКолона4..B21</vt:lpstr>
      <vt:lpstr>ОбластЗаглавиеКолона5..D3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2017-09-30T03:51:37Z</dcterms:created>
  <dcterms:modified xsi:type="dcterms:W3CDTF">2018-08-23T02:34:16Z</dcterms:modified>
</cp:coreProperties>
</file>