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defaultThemeVersion="124226"/>
  <bookViews>
    <workbookView xWindow="1860" yWindow="600" windowWidth="28800" windowHeight="12000"/>
  </bookViews>
  <sheets>
    <sheet name="سجل التقدم في التعليم المنزلي" sheetId="1" r:id="rId1"/>
  </sheets>
  <definedNames>
    <definedName name="ColumnTitleRegion1..I5.1">'سجل التقدم في التعليم المنزلي'!$I$3</definedName>
    <definedName name="ColumnTitleRegion10..I60.1">'سجل التقدم في التعليم المنزلي'!$H$57</definedName>
    <definedName name="ColumnTitleRegion2..I12.1">'سجل التقدم في التعليم المنزلي'!$H$9</definedName>
    <definedName name="ColumnTitleRegion3..I18.1">'سجل التقدم في التعليم المنزلي'!$H$15</definedName>
    <definedName name="ColumnTitleRegion4..I24.1">'سجل التقدم في التعليم المنزلي'!$H$21</definedName>
    <definedName name="ColumnTitleRegion5..I30.1">'سجل التقدم في التعليم المنزلي'!$H$27</definedName>
    <definedName name="ColumnTitleRegion6..I36.1">'سجل التقدم في التعليم المنزلي'!$H$33</definedName>
    <definedName name="ColumnTitleRegion7..I42.1">'سجل التقدم في التعليم المنزلي'!$H$39</definedName>
    <definedName name="ColumnTitleRegion8..I48.1">'سجل التقدم في التعليم المنزلي'!$H$45</definedName>
    <definedName name="ColumnTitleRegion9..I54.1">'سجل التقدم في التعليم المنزلي'!$H$51</definedName>
    <definedName name="RowTitleRegion1..C6">'سجل التقدم في التعليم المنزلي'!$B$3</definedName>
    <definedName name="RowTitleRegion2..H6">'سجل التقدم في التعليم المنزلي'!$F$3</definedName>
    <definedName name="TitleRegion1..G12">'سجل التقدم في التعليم المنزلي'!$B$9</definedName>
    <definedName name="TitleRegion2..G18">'سجل التقدم في التعليم المنزلي'!$B$15</definedName>
    <definedName name="TitleRegion3..G24">'سجل التقدم في التعليم المنزلي'!$B$21</definedName>
    <definedName name="TitleRegion4..G30">'سجل التقدم في التعليم المنزلي'!$B$27</definedName>
    <definedName name="TitleRegion5..G36">'سجل التقدم في التعليم المنزلي'!$B$33</definedName>
    <definedName name="TitleRegion6..G42">'سجل التقدم في التعليم المنزلي'!$B$39</definedName>
    <definedName name="TitleRegion7..G48">'سجل التقدم في التعليم المنزلي'!$B$45</definedName>
    <definedName name="TitleRegion8..G54">'سجل التقدم في التعليم المنزلي'!$B$51</definedName>
    <definedName name="TitleRegion9..G60">'سجل التقدم في التعليم المنزلي'!$B$57</definedName>
  </definedNames>
  <calcPr calcId="17102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<sst xmlns="http://schemas.openxmlformats.org/spreadsheetml/2006/main" count="75" uniqueCount="19">
  <si>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سجل التقدم في التعليم المنزلي</t>
  </si>
  <si>
    <t>التفاصيل</t>
  </si>
  <si>
    <t>اسم الطالب</t>
  </si>
  <si>
    <t>العمر</t>
  </si>
  <si>
    <t>الصف</t>
  </si>
  <si>
    <t>اسم المعلم</t>
  </si>
  <si>
    <t>اسم  المادة</t>
  </si>
  <si>
    <t>الواجب #</t>
  </si>
  <si>
    <t>تاريخ الاستحقاق</t>
  </si>
  <si>
    <t>العلامات (الإجمالية)</t>
  </si>
  <si>
    <t>العلامات المسجلة</t>
  </si>
  <si>
    <t>نتيجة الفصل الدراسي</t>
  </si>
  <si>
    <t>بداية الفصل الدراسي</t>
  </si>
  <si>
    <t>نهاية الفصل الدراسي</t>
  </si>
  <si>
    <t>مجموع علامات الفصل الدراسي المحتملة</t>
  </si>
  <si>
    <t>مجموع العلامات المسجلة للفصل الدراسي هذا</t>
  </si>
  <si>
    <t>العلامات حتى الآن</t>
  </si>
  <si>
    <t>العلامات الإجمالية (%)</t>
  </si>
  <si>
    <t>مجموع المادة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</si>
</sst>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1170000]B2dd/mm/yyyy;@"/>
  </numFmts>
  <fonts count="3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color theme="6" tint="-0.499984740745262"/>
      <name val="Tahoma"/>
      <family val="2"/>
    </font>
    <font>
      <b/>
      <sz val="11"/>
      <color theme="6" tint="0.79998168889431442"/>
      <name val="Tahoma"/>
      <family val="2"/>
    </font>
    <font>
      <b/>
      <sz val="11"/>
      <color theme="6" tint="-0.499984740745262"/>
      <name val="Tahoma"/>
      <family val="2"/>
    </font>
    <font>
      <b/>
      <sz val="16"/>
      <color theme="6" tint="-0.499984740745262"/>
      <name val="Tahoma"/>
      <family val="2"/>
    </font>
    <font>
      <sz val="11"/>
      <color theme="1" tint="0.34998626667073579"/>
      <name val="Tahoma"/>
      <family val="2"/>
    </font>
    <font>
      <b/>
      <sz val="14"/>
      <color theme="6" tint="-0.499984740745262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  <font>
      <b/>
      <sz val="14"/>
      <color theme="6" tint="-0.499984740745262"/>
      <name val="Tahoma"/>
      <family val="2"/>
    </font>
    <font>
      <b/>
      <sz val="11"/>
      <color theme="6" tint="0.79998168889431442"/>
      <name val="Tahoma"/>
      <family val="2"/>
    </font>
    <font>
      <sz val="11"/>
      <color theme="6" tint="-0.499984740745262"/>
      <name val="Tahoma"/>
      <family val="2"/>
    </font>
    <font>
      <b/>
      <sz val="11"/>
      <color theme="6" tint="-0.499984740745262"/>
      <name val="Tahoma"/>
      <family val="2"/>
    </font>
    <font>
      <sz val="11"/>
      <color theme="1" tint="0.34998626667073579"/>
      <name val="Tahoma"/>
      <family val="2"/>
    </font>
    <font>
      <b/>
      <sz val="16"/>
      <color rgb="FFFF000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8" fillId="0" borderId="0" applyNumberFormat="0" applyFill="0" applyBorder="0" applyProtection="0">
      <alignment horizontal="center" vertical="center"/>
    </xf>
    <xf numFmtId="0" fontId="15" fillId="3" borderId="1" applyNumberFormat="0" applyProtection="0">
      <alignment horizontal="center" vertical="center"/>
    </xf>
    <xf numFmtId="0" fontId="20" fillId="0" borderId="0">
      <alignment horizontal="center" vertical="center" readingOrder="2"/>
    </xf>
    <xf numFmtId="0" fontId="16" fillId="4" borderId="4" applyBorder="0">
      <alignment horizontal="center" vertical="center" readingOrder="2"/>
    </xf>
    <xf numFmtId="0" fontId="15" fillId="5" borderId="2">
      <alignment horizontal="left" vertical="center" indent="1" readingOrder="2"/>
    </xf>
    <xf numFmtId="0" fontId="17" fillId="2" borderId="1" applyNumberFormat="0">
      <alignment horizontal="center" vertical="center" readingOrder="2"/>
    </xf>
    <xf numFmtId="0" fontId="19" fillId="3" borderId="6">
      <alignment horizontal="center" vertical="center" readingOrder="2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13" applyNumberFormat="0" applyAlignment="0" applyProtection="0"/>
    <xf numFmtId="0" fontId="14" fillId="11" borderId="14" applyNumberFormat="0" applyAlignment="0" applyProtection="0"/>
    <xf numFmtId="0" fontId="4" fillId="11" borderId="13" applyNumberFormat="0" applyAlignment="0" applyProtection="0"/>
    <xf numFmtId="0" fontId="12" fillId="0" borderId="15" applyNumberFormat="0" applyFill="0" applyAlignment="0" applyProtection="0"/>
    <xf numFmtId="0" fontId="5" fillId="12" borderId="16" applyNumberFormat="0" applyAlignment="0" applyProtection="0"/>
    <xf numFmtId="0" fontId="23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9">
    <xf numFmtId="0" fontId="0" fillId="0" borderId="0" xfId="0"/>
    <xf numFmtId="0" fontId="24" fillId="0" borderId="0" xfId="0" applyFont="1" applyAlignment="1">
      <alignment horizontal="right" vertical="center" readingOrder="2"/>
    </xf>
    <xf numFmtId="0" fontId="24" fillId="0" borderId="0" xfId="0" applyFont="1" applyAlignment="1">
      <alignment vertical="center"/>
    </xf>
    <xf numFmtId="0" fontId="27" fillId="5" borderId="2" xfId="5" applyFont="1" applyAlignment="1">
      <alignment horizontal="right" vertical="center" indent="1" readingOrder="2"/>
    </xf>
    <xf numFmtId="165" fontId="27" fillId="5" borderId="2" xfId="5" applyNumberFormat="1" applyFont="1" applyAlignment="1">
      <alignment horizontal="right" vertical="center" indent="1" readingOrder="2"/>
    </xf>
    <xf numFmtId="1" fontId="27" fillId="5" borderId="2" xfId="5" applyNumberFormat="1" applyFont="1" applyAlignment="1">
      <alignment horizontal="right" vertical="center" indent="1" readingOrder="2"/>
    </xf>
    <xf numFmtId="164" fontId="27" fillId="5" borderId="2" xfId="5" applyNumberFormat="1" applyFont="1" applyAlignment="1">
      <alignment horizontal="right" vertical="center" indent="1" readingOrder="2"/>
    </xf>
    <xf numFmtId="0" fontId="29" fillId="3" borderId="6" xfId="7" applyFont="1" applyAlignment="1">
      <alignment horizontal="center" vertical="center" readingOrder="2"/>
    </xf>
    <xf numFmtId="165" fontId="28" fillId="2" borderId="1" xfId="6" applyNumberFormat="1" applyFont="1" applyAlignment="1">
      <alignment horizontal="center" vertical="center" readingOrder="2"/>
    </xf>
    <xf numFmtId="1" fontId="28" fillId="2" borderId="1" xfId="6" applyNumberFormat="1" applyFont="1" applyAlignment="1">
      <alignment horizontal="center" vertical="center" readingOrder="2"/>
    </xf>
    <xf numFmtId="164" fontId="28" fillId="2" borderId="1" xfId="6" applyNumberFormat="1" applyFont="1" applyAlignment="1">
      <alignment horizontal="center" vertical="center" readingOrder="2"/>
    </xf>
    <xf numFmtId="164" fontId="28" fillId="5" borderId="2" xfId="5" applyNumberFormat="1" applyFont="1" applyAlignment="1">
      <alignment horizontal="right" vertical="center" indent="1" readingOrder="2"/>
    </xf>
    <xf numFmtId="0" fontId="29" fillId="3" borderId="6" xfId="7" applyFont="1" applyAlignment="1">
      <alignment horizontal="center" vertical="center" readingOrder="2"/>
    </xf>
    <xf numFmtId="9" fontId="28" fillId="5" borderId="4" xfId="5" applyNumberFormat="1" applyFont="1" applyBorder="1" applyAlignment="1">
      <alignment horizontal="center" vertical="center" readingOrder="2"/>
    </xf>
    <xf numFmtId="9" fontId="28" fillId="5" borderId="9" xfId="5" applyNumberFormat="1" applyFont="1" applyBorder="1" applyAlignment="1">
      <alignment horizontal="center" vertical="center" readingOrder="2"/>
    </xf>
    <xf numFmtId="0" fontId="27" fillId="5" borderId="4" xfId="5" applyFont="1" applyBorder="1" applyAlignment="1">
      <alignment horizontal="center" vertical="center" wrapText="1" readingOrder="2"/>
    </xf>
    <xf numFmtId="0" fontId="27" fillId="5" borderId="9" xfId="5" applyFont="1" applyBorder="1" applyAlignment="1">
      <alignment horizontal="center" vertical="center" wrapText="1" readingOrder="2"/>
    </xf>
    <xf numFmtId="9" fontId="30" fillId="5" borderId="4" xfId="5" applyNumberFormat="1" applyFont="1" applyBorder="1" applyAlignment="1">
      <alignment horizontal="center" vertical="center" readingOrder="2"/>
    </xf>
    <xf numFmtId="9" fontId="30" fillId="5" borderId="9" xfId="5" applyNumberFormat="1" applyFont="1" applyBorder="1" applyAlignment="1">
      <alignment horizontal="center" vertical="center" readingOrder="2"/>
    </xf>
    <xf numFmtId="0" fontId="26" fillId="6" borderId="4" xfId="4" applyFont="1" applyFill="1" applyBorder="1" applyAlignment="1">
      <alignment horizontal="center" vertical="center" readingOrder="2"/>
    </xf>
    <xf numFmtId="0" fontId="26" fillId="6" borderId="5" xfId="4" applyFont="1" applyFill="1" applyBorder="1" applyAlignment="1">
      <alignment horizontal="center" vertical="center" readingOrder="2"/>
    </xf>
    <xf numFmtId="0" fontId="25" fillId="0" borderId="0" xfId="3" applyFont="1" applyAlignment="1">
      <alignment horizontal="center" vertical="center" readingOrder="2"/>
    </xf>
    <xf numFmtId="0" fontId="28" fillId="2" borderId="2" xfId="6" applyNumberFormat="1" applyFont="1" applyBorder="1" applyAlignment="1">
      <alignment horizontal="right" vertical="center" readingOrder="2"/>
    </xf>
    <xf numFmtId="0" fontId="28" fillId="2" borderId="3" xfId="6" applyNumberFormat="1" applyFont="1" applyBorder="1" applyAlignment="1">
      <alignment horizontal="right" vertical="center" readingOrder="2"/>
    </xf>
    <xf numFmtId="0" fontId="26" fillId="6" borderId="8" xfId="4" applyFont="1" applyFill="1" applyBorder="1" applyAlignment="1">
      <alignment horizontal="center" vertical="center" readingOrder="2"/>
    </xf>
    <xf numFmtId="0" fontId="28" fillId="2" borderId="1" xfId="6" applyNumberFormat="1" applyFont="1" applyAlignment="1">
      <alignment horizontal="right" vertical="center" readingOrder="2"/>
    </xf>
    <xf numFmtId="0" fontId="26" fillId="6" borderId="0" xfId="4" applyFont="1" applyFill="1" applyBorder="1" applyAlignment="1">
      <alignment horizontal="center" vertical="center" readingOrder="2"/>
    </xf>
    <xf numFmtId="0" fontId="26" fillId="6" borderId="7" xfId="4" applyFont="1" applyFill="1" applyBorder="1" applyAlignment="1">
      <alignment horizontal="center" vertical="center" readingOrder="2"/>
    </xf>
    <xf numFmtId="0" fontId="27" fillId="5" borderId="2" xfId="5" applyFont="1" applyAlignment="1">
      <alignment horizontal="right" vertical="center" indent="1" readingOrder="2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2" builtinId="5" customBuiltin="1"/>
    <cellStyle name="sch_subheads" xfId="2"/>
    <cellStyle name="sch-data" xfId="5"/>
    <cellStyle name="sch-heads" xfId="4"/>
    <cellStyle name="sch-inputs" xfId="6"/>
    <cellStyle name="school_title" xfId="1"/>
    <cellStyle name="sch-subheads" xfId="7"/>
    <cellStyle name="sch-title" xfId="3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I60"/>
  <sheetViews>
    <sheetView showGridLines="0" rightToLeft="1" tabSelected="1" zoomScaleNormal="100" workbookViewId="0"/>
  </sheetViews>
  <sheetFormatPr defaultColWidth="9" defaultRowHeight="14.25" x14ac:dyDescent="0.2"/>
  <cols>
    <col min="1" max="1" width="2.625" style="2" customWidth="1"/>
    <col min="2" max="2" width="17.125" style="2" bestFit="1" customWidth="1"/>
    <col min="3" max="6" width="16" style="2" customWidth="1"/>
    <col min="7" max="7" width="22.875" style="2" customWidth="1"/>
    <col min="8" max="9" width="16" style="2" customWidth="1"/>
    <col min="10" max="10" width="2.625" style="2" customWidth="1"/>
    <col min="11" max="16384" width="9" style="2"/>
  </cols>
  <sheetData>
    <row r="1" spans="1:9" ht="45" customHeight="1" x14ac:dyDescent="0.2">
      <c r="A1" s="1"/>
      <c r="B1" s="21" t="s">
        <v>0</v>
      </c>
      <c r="C1" s="21"/>
      <c r="D1" s="21"/>
      <c r="E1" s="21"/>
      <c r="F1" s="21"/>
      <c r="G1" s="21"/>
      <c r="H1" s="21"/>
      <c r="I1" s="21"/>
    </row>
    <row r="2" spans="1:9" x14ac:dyDescent="0.2">
      <c r="A2" s="1"/>
      <c r="B2" s="19" t="s">
        <v>1</v>
      </c>
      <c r="C2" s="24"/>
      <c r="D2" s="20"/>
      <c r="E2" s="1"/>
      <c r="F2" s="26" t="s">
        <v>11</v>
      </c>
      <c r="G2" s="26"/>
      <c r="H2" s="26"/>
      <c r="I2" s="27"/>
    </row>
    <row r="3" spans="1:9" x14ac:dyDescent="0.2">
      <c r="A3" s="1"/>
      <c r="B3" s="3" t="s">
        <v>2</v>
      </c>
      <c r="C3" s="25"/>
      <c r="D3" s="25"/>
      <c r="E3" s="1"/>
      <c r="F3" s="28" t="s">
        <v>12</v>
      </c>
      <c r="G3" s="28"/>
      <c r="H3" s="4"/>
      <c r="I3" s="15" t="s">
        <v>17</v>
      </c>
    </row>
    <row r="4" spans="1:9" x14ac:dyDescent="0.2">
      <c r="A4" s="1"/>
      <c r="B4" s="3" t="s">
        <v>3</v>
      </c>
      <c r="C4" s="25"/>
      <c r="D4" s="25"/>
      <c r="E4" s="1"/>
      <c r="F4" s="28" t="s">
        <v>13</v>
      </c>
      <c r="G4" s="28"/>
      <c r="H4" s="4"/>
      <c r="I4" s="16"/>
    </row>
    <row r="5" spans="1:9" ht="15" customHeight="1" x14ac:dyDescent="0.2">
      <c r="A5" s="1"/>
      <c r="B5" s="3" t="s">
        <v>4</v>
      </c>
      <c r="C5" s="25"/>
      <c r="D5" s="25"/>
      <c r="E5" s="1"/>
      <c r="F5" s="28" t="s">
        <v>14</v>
      </c>
      <c r="G5" s="28"/>
      <c r="H5" s="5">
        <f>SUM(H11,H17,H23,H29,H35,H41,H47,H53,H59)</f>
        <v>0</v>
      </c>
      <c r="I5" s="17" t="str">
        <f>IF(H5, (H6*100/H5)/100, "")</f>
        <v/>
      </c>
    </row>
    <row r="6" spans="1:9" ht="15" customHeight="1" x14ac:dyDescent="0.2">
      <c r="A6" s="1"/>
      <c r="B6" s="3" t="s">
        <v>5</v>
      </c>
      <c r="C6" s="22"/>
      <c r="D6" s="23"/>
      <c r="E6" s="1"/>
      <c r="F6" s="28" t="s">
        <v>15</v>
      </c>
      <c r="G6" s="28"/>
      <c r="H6" s="6">
        <f>SUM(H12,H18,H24,H30,H36,H42,H48,H54,H60)</f>
        <v>0</v>
      </c>
      <c r="I6" s="18"/>
    </row>
    <row r="7" spans="1:9" ht="11.2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9" t="s">
        <v>6</v>
      </c>
      <c r="C8" s="20"/>
      <c r="D8" s="1"/>
      <c r="E8" s="1"/>
      <c r="F8" s="1"/>
      <c r="G8" s="1"/>
      <c r="H8" s="1"/>
      <c r="I8" s="1"/>
    </row>
    <row r="9" spans="1:9" x14ac:dyDescent="0.2">
      <c r="A9" s="1"/>
      <c r="B9" s="7" t="s">
        <v>7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12" t="s">
        <v>16</v>
      </c>
      <c r="I9" s="12" t="s">
        <v>18</v>
      </c>
    </row>
    <row r="10" spans="1:9" x14ac:dyDescent="0.2">
      <c r="A10" s="1"/>
      <c r="B10" s="3" t="s">
        <v>8</v>
      </c>
      <c r="C10" s="8"/>
      <c r="D10" s="8"/>
      <c r="E10" s="8"/>
      <c r="F10" s="8"/>
      <c r="G10" s="8"/>
      <c r="H10" s="12"/>
      <c r="I10" s="12"/>
    </row>
    <row r="11" spans="1:9" x14ac:dyDescent="0.2">
      <c r="A11" s="1"/>
      <c r="B11" s="3" t="s">
        <v>9</v>
      </c>
      <c r="C11" s="9"/>
      <c r="D11" s="9"/>
      <c r="E11" s="9"/>
      <c r="F11" s="9"/>
      <c r="G11" s="9"/>
      <c r="H11" s="5">
        <f>SUM(C11,D11,E11,F11,G11)</f>
        <v>0</v>
      </c>
      <c r="I11" s="13" t="str">
        <f>IF(H11, (H12*100/H11)/100, "")</f>
        <v/>
      </c>
    </row>
    <row r="12" spans="1:9" x14ac:dyDescent="0.2">
      <c r="A12" s="1"/>
      <c r="B12" s="3" t="s">
        <v>10</v>
      </c>
      <c r="C12" s="10"/>
      <c r="D12" s="10"/>
      <c r="E12" s="10"/>
      <c r="F12" s="10"/>
      <c r="G12" s="10"/>
      <c r="H12" s="11">
        <f>SUM(C12,D12,E12,F12,G12)</f>
        <v>0</v>
      </c>
      <c r="I12" s="14"/>
    </row>
    <row r="13" spans="1:9" ht="11.2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9" t="s">
        <v>6</v>
      </c>
      <c r="C14" s="20"/>
      <c r="D14" s="1"/>
      <c r="E14" s="1"/>
      <c r="F14" s="1"/>
      <c r="G14" s="1"/>
      <c r="H14" s="1"/>
      <c r="I14" s="1"/>
    </row>
    <row r="15" spans="1:9" x14ac:dyDescent="0.2">
      <c r="A15" s="1"/>
      <c r="B15" s="7" t="s">
        <v>7</v>
      </c>
      <c r="C15" s="7">
        <v>1</v>
      </c>
      <c r="D15" s="7">
        <v>2</v>
      </c>
      <c r="E15" s="7">
        <v>3</v>
      </c>
      <c r="F15" s="7">
        <v>4</v>
      </c>
      <c r="G15" s="7">
        <v>5</v>
      </c>
      <c r="H15" s="12" t="s">
        <v>16</v>
      </c>
      <c r="I15" s="12" t="s">
        <v>18</v>
      </c>
    </row>
    <row r="16" spans="1:9" x14ac:dyDescent="0.2">
      <c r="A16" s="1"/>
      <c r="B16" s="3" t="s">
        <v>8</v>
      </c>
      <c r="C16" s="8"/>
      <c r="D16" s="8"/>
      <c r="E16" s="8"/>
      <c r="F16" s="8"/>
      <c r="G16" s="8"/>
      <c r="H16" s="12"/>
      <c r="I16" s="12"/>
    </row>
    <row r="17" spans="1:9" x14ac:dyDescent="0.2">
      <c r="A17" s="1"/>
      <c r="B17" s="3" t="s">
        <v>9</v>
      </c>
      <c r="C17" s="9"/>
      <c r="D17" s="9"/>
      <c r="E17" s="9"/>
      <c r="F17" s="9"/>
      <c r="G17" s="9"/>
      <c r="H17" s="5">
        <f>SUM(C17,D17,E17,F17,G17)</f>
        <v>0</v>
      </c>
      <c r="I17" s="13" t="str">
        <f>IF(H17, (H18*100/H17)/100, "")</f>
        <v/>
      </c>
    </row>
    <row r="18" spans="1:9" x14ac:dyDescent="0.2">
      <c r="A18" s="1"/>
      <c r="B18" s="3" t="s">
        <v>10</v>
      </c>
      <c r="C18" s="10"/>
      <c r="D18" s="10"/>
      <c r="E18" s="10"/>
      <c r="F18" s="10"/>
      <c r="G18" s="10"/>
      <c r="H18" s="11">
        <f>SUM(C18,D18,E18,F18,G18)</f>
        <v>0</v>
      </c>
      <c r="I18" s="14"/>
    </row>
    <row r="19" spans="1:9" ht="11.2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9" t="s">
        <v>6</v>
      </c>
      <c r="C20" s="20"/>
      <c r="D20" s="1"/>
      <c r="E20" s="1"/>
      <c r="F20" s="1"/>
      <c r="G20" s="1"/>
      <c r="H20" s="1"/>
      <c r="I20" s="1"/>
    </row>
    <row r="21" spans="1:9" x14ac:dyDescent="0.2">
      <c r="A21" s="1"/>
      <c r="B21" s="7" t="s">
        <v>7</v>
      </c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12" t="s">
        <v>16</v>
      </c>
      <c r="I21" s="12" t="s">
        <v>18</v>
      </c>
    </row>
    <row r="22" spans="1:9" x14ac:dyDescent="0.2">
      <c r="A22" s="1"/>
      <c r="B22" s="3" t="s">
        <v>8</v>
      </c>
      <c r="C22" s="8"/>
      <c r="D22" s="8"/>
      <c r="E22" s="8"/>
      <c r="F22" s="8"/>
      <c r="G22" s="8"/>
      <c r="H22" s="12"/>
      <c r="I22" s="12"/>
    </row>
    <row r="23" spans="1:9" x14ac:dyDescent="0.2">
      <c r="A23" s="1"/>
      <c r="B23" s="3" t="s">
        <v>9</v>
      </c>
      <c r="C23" s="9"/>
      <c r="D23" s="9"/>
      <c r="E23" s="9"/>
      <c r="F23" s="9"/>
      <c r="G23" s="9"/>
      <c r="H23" s="5">
        <f>SUM(C23,D23,E23,F23,G23)</f>
        <v>0</v>
      </c>
      <c r="I23" s="13" t="str">
        <f>IF(H23, (H24*100/H23)/100, "")</f>
        <v/>
      </c>
    </row>
    <row r="24" spans="1:9" x14ac:dyDescent="0.2">
      <c r="A24" s="1"/>
      <c r="B24" s="3" t="s">
        <v>10</v>
      </c>
      <c r="C24" s="10"/>
      <c r="D24" s="10"/>
      <c r="E24" s="10"/>
      <c r="F24" s="10"/>
      <c r="G24" s="10"/>
      <c r="H24" s="11">
        <f>SUM(C24,D24,E24,F24,G24)</f>
        <v>0</v>
      </c>
      <c r="I24" s="14"/>
    </row>
    <row r="25" spans="1:9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9" t="s">
        <v>6</v>
      </c>
      <c r="C26" s="20"/>
      <c r="D26" s="1"/>
      <c r="E26" s="1"/>
      <c r="F26" s="1"/>
      <c r="G26" s="1"/>
      <c r="H26" s="1"/>
      <c r="I26" s="1"/>
    </row>
    <row r="27" spans="1:9" x14ac:dyDescent="0.2">
      <c r="A27" s="1"/>
      <c r="B27" s="7" t="s">
        <v>7</v>
      </c>
      <c r="C27" s="7">
        <v>1</v>
      </c>
      <c r="D27" s="7">
        <v>2</v>
      </c>
      <c r="E27" s="7">
        <v>3</v>
      </c>
      <c r="F27" s="7">
        <v>4</v>
      </c>
      <c r="G27" s="7">
        <v>5</v>
      </c>
      <c r="H27" s="12" t="s">
        <v>16</v>
      </c>
      <c r="I27" s="12" t="s">
        <v>18</v>
      </c>
    </row>
    <row r="28" spans="1:9" x14ac:dyDescent="0.2">
      <c r="A28" s="1"/>
      <c r="B28" s="3" t="s">
        <v>8</v>
      </c>
      <c r="C28" s="8"/>
      <c r="D28" s="8"/>
      <c r="E28" s="8"/>
      <c r="F28" s="8"/>
      <c r="G28" s="8"/>
      <c r="H28" s="12"/>
      <c r="I28" s="12"/>
    </row>
    <row r="29" spans="1:9" x14ac:dyDescent="0.2">
      <c r="A29" s="1"/>
      <c r="B29" s="3" t="s">
        <v>9</v>
      </c>
      <c r="C29" s="9"/>
      <c r="D29" s="9"/>
      <c r="E29" s="9"/>
      <c r="F29" s="9"/>
      <c r="G29" s="9"/>
      <c r="H29" s="5">
        <f>SUM(C29,D29,E29,F29,G29)</f>
        <v>0</v>
      </c>
      <c r="I29" s="13" t="str">
        <f>IF(H29, (H30*100/H29)/100, "")</f>
        <v/>
      </c>
    </row>
    <row r="30" spans="1:9" x14ac:dyDescent="0.2">
      <c r="A30" s="1"/>
      <c r="B30" s="3" t="s">
        <v>10</v>
      </c>
      <c r="C30" s="10"/>
      <c r="D30" s="10"/>
      <c r="E30" s="10"/>
      <c r="F30" s="10"/>
      <c r="G30" s="10"/>
      <c r="H30" s="11">
        <f>SUM(C30,D30,E30,F30,G30)</f>
        <v>0</v>
      </c>
      <c r="I30" s="14"/>
    </row>
    <row r="31" spans="1:9" ht="11.25" customHeigh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9" t="s">
        <v>6</v>
      </c>
      <c r="C32" s="20"/>
      <c r="D32" s="1"/>
      <c r="E32" s="1"/>
      <c r="F32" s="1"/>
      <c r="G32" s="1"/>
      <c r="H32" s="1"/>
      <c r="I32" s="1"/>
    </row>
    <row r="33" spans="1:9" x14ac:dyDescent="0.2">
      <c r="A33" s="1"/>
      <c r="B33" s="7" t="s">
        <v>7</v>
      </c>
      <c r="C33" s="7">
        <v>1</v>
      </c>
      <c r="D33" s="7">
        <v>2</v>
      </c>
      <c r="E33" s="7">
        <v>3</v>
      </c>
      <c r="F33" s="7">
        <v>4</v>
      </c>
      <c r="G33" s="7">
        <v>5</v>
      </c>
      <c r="H33" s="12" t="s">
        <v>16</v>
      </c>
      <c r="I33" s="12" t="s">
        <v>18</v>
      </c>
    </row>
    <row r="34" spans="1:9" x14ac:dyDescent="0.2">
      <c r="A34" s="1"/>
      <c r="B34" s="3" t="s">
        <v>8</v>
      </c>
      <c r="C34" s="8"/>
      <c r="D34" s="8"/>
      <c r="E34" s="8"/>
      <c r="F34" s="8"/>
      <c r="G34" s="8"/>
      <c r="H34" s="12"/>
      <c r="I34" s="12"/>
    </row>
    <row r="35" spans="1:9" x14ac:dyDescent="0.2">
      <c r="A35" s="1"/>
      <c r="B35" s="3" t="s">
        <v>9</v>
      </c>
      <c r="C35" s="9"/>
      <c r="D35" s="9"/>
      <c r="E35" s="9"/>
      <c r="F35" s="9"/>
      <c r="G35" s="9"/>
      <c r="H35" s="5">
        <f>SUM(C35,D35,E35,F35,G35)</f>
        <v>0</v>
      </c>
      <c r="I35" s="13" t="str">
        <f>IF(H35, (H36*100/H35)/100, "")</f>
        <v/>
      </c>
    </row>
    <row r="36" spans="1:9" x14ac:dyDescent="0.2">
      <c r="A36" s="1"/>
      <c r="B36" s="3" t="s">
        <v>10</v>
      </c>
      <c r="C36" s="10"/>
      <c r="D36" s="10"/>
      <c r="E36" s="10"/>
      <c r="F36" s="10"/>
      <c r="G36" s="10"/>
      <c r="H36" s="11">
        <f>SUM(C36,D36,E36,F36,G36)</f>
        <v>0</v>
      </c>
      <c r="I36" s="14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9" t="s">
        <v>6</v>
      </c>
      <c r="C38" s="20"/>
      <c r="D38" s="1"/>
      <c r="E38" s="1"/>
      <c r="F38" s="1"/>
      <c r="G38" s="1"/>
      <c r="H38" s="1"/>
      <c r="I38" s="1"/>
    </row>
    <row r="39" spans="1:9" x14ac:dyDescent="0.2">
      <c r="A39" s="1"/>
      <c r="B39" s="7" t="s">
        <v>7</v>
      </c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12" t="s">
        <v>16</v>
      </c>
      <c r="I39" s="12" t="s">
        <v>18</v>
      </c>
    </row>
    <row r="40" spans="1:9" x14ac:dyDescent="0.2">
      <c r="A40" s="1"/>
      <c r="B40" s="3" t="s">
        <v>8</v>
      </c>
      <c r="C40" s="8"/>
      <c r="D40" s="8"/>
      <c r="E40" s="8"/>
      <c r="F40" s="8"/>
      <c r="G40" s="8"/>
      <c r="H40" s="12"/>
      <c r="I40" s="12"/>
    </row>
    <row r="41" spans="1:9" x14ac:dyDescent="0.2">
      <c r="A41" s="1"/>
      <c r="B41" s="3" t="s">
        <v>9</v>
      </c>
      <c r="C41" s="9"/>
      <c r="D41" s="9"/>
      <c r="E41" s="9"/>
      <c r="F41" s="9"/>
      <c r="G41" s="9"/>
      <c r="H41" s="5">
        <f>SUM(C41,D41,E41,F41,G41)</f>
        <v>0</v>
      </c>
      <c r="I41" s="13" t="str">
        <f>IF(H41, (H42*100/H41)/100, "")</f>
        <v/>
      </c>
    </row>
    <row r="42" spans="1:9" x14ac:dyDescent="0.2">
      <c r="A42" s="1"/>
      <c r="B42" s="3" t="s">
        <v>10</v>
      </c>
      <c r="C42" s="10"/>
      <c r="D42" s="10"/>
      <c r="E42" s="10"/>
      <c r="F42" s="10"/>
      <c r="G42" s="10"/>
      <c r="H42" s="11">
        <f>SUM(C42,D42,E42,F42,G42)</f>
        <v>0</v>
      </c>
      <c r="I42" s="14"/>
    </row>
    <row r="43" spans="1:9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9" t="s">
        <v>6</v>
      </c>
      <c r="C44" s="20"/>
      <c r="D44" s="1"/>
      <c r="E44" s="1"/>
      <c r="F44" s="1"/>
      <c r="G44" s="1"/>
      <c r="H44" s="1"/>
      <c r="I44" s="1"/>
    </row>
    <row r="45" spans="1:9" x14ac:dyDescent="0.2">
      <c r="A45" s="1"/>
      <c r="B45" s="7" t="s">
        <v>7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12" t="s">
        <v>16</v>
      </c>
      <c r="I45" s="12" t="s">
        <v>18</v>
      </c>
    </row>
    <row r="46" spans="1:9" x14ac:dyDescent="0.2">
      <c r="A46" s="1"/>
      <c r="B46" s="3" t="s">
        <v>8</v>
      </c>
      <c r="C46" s="8"/>
      <c r="D46" s="8"/>
      <c r="E46" s="8"/>
      <c r="F46" s="8"/>
      <c r="G46" s="8"/>
      <c r="H46" s="12"/>
      <c r="I46" s="12"/>
    </row>
    <row r="47" spans="1:9" x14ac:dyDescent="0.2">
      <c r="A47" s="1"/>
      <c r="B47" s="3" t="s">
        <v>9</v>
      </c>
      <c r="C47" s="9"/>
      <c r="D47" s="9"/>
      <c r="E47" s="9"/>
      <c r="F47" s="9"/>
      <c r="G47" s="9"/>
      <c r="H47" s="5">
        <f>SUM(C47,D47,E47,F47,G47)</f>
        <v>0</v>
      </c>
      <c r="I47" s="13" t="str">
        <f>IF(H47, (H48*100/H47)/100, "")</f>
        <v/>
      </c>
    </row>
    <row r="48" spans="1:9" x14ac:dyDescent="0.2">
      <c r="A48" s="1"/>
      <c r="B48" s="3" t="s">
        <v>10</v>
      </c>
      <c r="C48" s="10"/>
      <c r="D48" s="10"/>
      <c r="E48" s="10"/>
      <c r="F48" s="10"/>
      <c r="G48" s="10"/>
      <c r="H48" s="11">
        <f>SUM(C48,D48,E48,F48,G48)</f>
        <v>0</v>
      </c>
      <c r="I48" s="14"/>
    </row>
    <row r="49" spans="1:9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9" t="s">
        <v>6</v>
      </c>
      <c r="C50" s="20"/>
      <c r="D50" s="1"/>
      <c r="E50" s="1"/>
      <c r="F50" s="1"/>
      <c r="G50" s="1"/>
      <c r="H50" s="1"/>
      <c r="I50" s="1"/>
    </row>
    <row r="51" spans="1:9" x14ac:dyDescent="0.2">
      <c r="A51" s="1"/>
      <c r="B51" s="7" t="s">
        <v>7</v>
      </c>
      <c r="C51" s="7">
        <v>1</v>
      </c>
      <c r="D51" s="7">
        <v>2</v>
      </c>
      <c r="E51" s="7">
        <v>3</v>
      </c>
      <c r="F51" s="7">
        <v>4</v>
      </c>
      <c r="G51" s="7">
        <v>5</v>
      </c>
      <c r="H51" s="12" t="s">
        <v>16</v>
      </c>
      <c r="I51" s="12" t="s">
        <v>18</v>
      </c>
    </row>
    <row r="52" spans="1:9" x14ac:dyDescent="0.2">
      <c r="A52" s="1"/>
      <c r="B52" s="3" t="s">
        <v>8</v>
      </c>
      <c r="C52" s="8"/>
      <c r="D52" s="8"/>
      <c r="E52" s="8"/>
      <c r="F52" s="8"/>
      <c r="G52" s="8"/>
      <c r="H52" s="12"/>
      <c r="I52" s="12"/>
    </row>
    <row r="53" spans="1:9" x14ac:dyDescent="0.2">
      <c r="A53" s="1"/>
      <c r="B53" s="3" t="s">
        <v>9</v>
      </c>
      <c r="C53" s="9"/>
      <c r="D53" s="9"/>
      <c r="E53" s="9"/>
      <c r="F53" s="9"/>
      <c r="G53" s="9"/>
      <c r="H53" s="5">
        <f>SUM(C53,D53,E53,F53,G53)</f>
        <v>0</v>
      </c>
      <c r="I53" s="13" t="str">
        <f>IF(H53, (H54*100/H53)/100, "")</f>
        <v/>
      </c>
    </row>
    <row r="54" spans="1:9" x14ac:dyDescent="0.2">
      <c r="A54" s="1"/>
      <c r="B54" s="3" t="s">
        <v>10</v>
      </c>
      <c r="C54" s="10"/>
      <c r="D54" s="10"/>
      <c r="E54" s="10"/>
      <c r="F54" s="10"/>
      <c r="G54" s="10"/>
      <c r="H54" s="11">
        <f>SUM(C54,D54,E54,F54,G54)</f>
        <v>0</v>
      </c>
      <c r="I54" s="14"/>
    </row>
    <row r="55" spans="1:9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9" t="s">
        <v>6</v>
      </c>
      <c r="C56" s="20"/>
      <c r="D56" s="1"/>
      <c r="E56" s="1"/>
      <c r="F56" s="1"/>
      <c r="G56" s="1"/>
      <c r="H56" s="1"/>
      <c r="I56" s="1"/>
    </row>
    <row r="57" spans="1:9" x14ac:dyDescent="0.2">
      <c r="A57" s="1"/>
      <c r="B57" s="7" t="s">
        <v>7</v>
      </c>
      <c r="C57" s="7">
        <v>1</v>
      </c>
      <c r="D57" s="7">
        <v>2</v>
      </c>
      <c r="E57" s="7">
        <v>3</v>
      </c>
      <c r="F57" s="7">
        <v>4</v>
      </c>
      <c r="G57" s="7">
        <v>5</v>
      </c>
      <c r="H57" s="12" t="s">
        <v>16</v>
      </c>
      <c r="I57" s="12" t="s">
        <v>18</v>
      </c>
    </row>
    <row r="58" spans="1:9" x14ac:dyDescent="0.2">
      <c r="A58" s="1"/>
      <c r="B58" s="3" t="s">
        <v>8</v>
      </c>
      <c r="C58" s="8"/>
      <c r="D58" s="8"/>
      <c r="E58" s="8"/>
      <c r="F58" s="8"/>
      <c r="G58" s="8"/>
      <c r="H58" s="12"/>
      <c r="I58" s="12"/>
    </row>
    <row r="59" spans="1:9" x14ac:dyDescent="0.2">
      <c r="A59" s="1"/>
      <c r="B59" s="3" t="s">
        <v>9</v>
      </c>
      <c r="C59" s="9"/>
      <c r="D59" s="9"/>
      <c r="E59" s="9"/>
      <c r="F59" s="9"/>
      <c r="G59" s="9"/>
      <c r="H59" s="5">
        <f>SUM(C59,D59,E59,F59,G59)</f>
        <v>0</v>
      </c>
      <c r="I59" s="13" t="str">
        <f>IF(H59, (H60*100/H59)/100, "")</f>
        <v/>
      </c>
    </row>
    <row r="60" spans="1:9" x14ac:dyDescent="0.2">
      <c r="A60" s="1"/>
      <c r="B60" s="3" t="s">
        <v>10</v>
      </c>
      <c r="C60" s="10"/>
      <c r="D60" s="10"/>
      <c r="E60" s="10"/>
      <c r="F60" s="10"/>
      <c r="G60" s="10"/>
      <c r="H60" s="11">
        <f>SUM(C60,D60,E60,F60,G60)</f>
        <v>0</v>
      </c>
      <c r="I60" s="14"/>
    </row>
  </sheetData>
  <mergeCells count="49"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50:C50"/>
    <mergeCell ref="H51:H52"/>
    <mergeCell ref="I51:I52"/>
    <mergeCell ref="I53:I54"/>
    <mergeCell ref="B56:C56"/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</mergeCells>
  <dataValidations count="83">
    <dataValidation allowBlank="1" showInputMessage="1" showErrorMessage="1" prompt="قم بإنشاء &quot;سجل التقدم في التعليم المنزلي&quot; في ورقة العمل هذه. أدخل تفاصيل الطالب وتفاصيل المادة. يتم احتساب مجموع العلامات المحتملة والمسجلة والنسبة المئوية لإجمالي العلامات بشكل تلقائي" sqref="A1"/>
    <dataValidation allowBlank="1" showInputMessage="1" showErrorMessage="1" prompt="أدخل تفاصيل الطالب في الخلايا أدناه" sqref="B2:D2"/>
    <dataValidation allowBlank="1" showInputMessage="1" showErrorMessage="1" prompt="أدخل اسم الطالب في الخلية الموجودة على اليسار" sqref="B3"/>
    <dataValidation allowBlank="1" showInputMessage="1" showErrorMessage="1" prompt="أدخل اسم الطالب في هذه الخلية" sqref="C3:D3"/>
    <dataValidation allowBlank="1" showInputMessage="1" showErrorMessage="1" prompt="أدخل عمر الطالب في الخلية الموجودة على اليسار" sqref="B4"/>
    <dataValidation allowBlank="1" showInputMessage="1" showErrorMessage="1" prompt="أدخل عمر الطالب في هذه الخلية" sqref="C4:D4"/>
    <dataValidation allowBlank="1" showInputMessage="1" showErrorMessage="1" prompt="أدخل الصف في الخلية الموجودة على اليسار" sqref="B5"/>
    <dataValidation allowBlank="1" showInputMessage="1" showErrorMessage="1" prompt="أدخل الصف في هذه الخلية" sqref="C5:D5"/>
    <dataValidation allowBlank="1" showInputMessage="1" showErrorMessage="1" prompt="أدخل اسم المعلم في الخلية الموجودة على اليسار" sqref="B6"/>
    <dataValidation allowBlank="1" showInputMessage="1" showErrorMessage="1" prompt="أدخل اسم المعلم في هذه الخلية" sqref="C6:D6"/>
    <dataValidation allowBlank="1" showInputMessage="1" showErrorMessage="1" prompt="أدخل تواريخ بداية ونهاية الفصل الدراسي في الخلايا أدناه" sqref="F2:I2"/>
    <dataValidation allowBlank="1" showInputMessage="1" showErrorMessage="1" prompt="أدخل تاريخ بداية الفصل الدراسي في الخلية على اليسار" sqref="F3:G3"/>
    <dataValidation allowBlank="1" showInputMessage="1" showErrorMessage="1" prompt="أدخل تاريخ بداية الفصل الدراسي في هذه الخلية" sqref="H3"/>
    <dataValidation allowBlank="1" showInputMessage="1" showErrorMessage="1" prompt="أدخل تاريخ نهاية الفصل الدراسي في الخلية على اليسار" sqref="F4:G4"/>
    <dataValidation allowBlank="1" showInputMessage="1" showErrorMessage="1" prompt="أدخل تاريخ نهاية الفصل الدراسي في هذه الخلية يتم تلقائياً حساب النسبة المئوية لإجمالي العلامات في الخلية على اليسار" sqref="H4"/>
    <dataValidation allowBlank="1" showInputMessage="1" showErrorMessage="1" prompt="يتم حساب مجموع علامات الفصل الدراسي المحتملة تلقائياً في الخلية على اليسار" sqref="F5:G5"/>
    <dataValidation allowBlank="1" showInputMessage="1" showErrorMessage="1" prompt="يتم حساب مجموع علامات الفصل الدراسي المحتملة تلقائياً في هذه الخلية" sqref="H5"/>
    <dataValidation allowBlank="1" showInputMessage="1" showErrorMessage="1" prompt="يتم حساب إجمالي العلامات المسجلة تلقائياً في الخلية على اليسار" sqref="F6:G6"/>
    <dataValidation allowBlank="1" showInputMessage="1" showErrorMessage="1" prompt="يتم حساب إجمالي العلامات المسجلة تلقائياً في هذه الخلية" sqref="H6"/>
    <dataValidation allowBlank="1" showInputMessage="1" showErrorMessage="1" prompt="يتم تلقائياً حساب النسبة المئوية لإجمالي العلامات في الخلية أدناه" sqref="I3:I4"/>
    <dataValidation allowBlank="1" showInputMessage="1" showErrorMessage="1" prompt="يتم تلقائياً حساب النسبة المئوية لإجمالي العلامات في هذه الخلية. أدخل تفاصيل المادة بدءاً من الخلية B8" sqref="I5:I6"/>
    <dataValidation allowBlank="1" showInputMessage="1" showErrorMessage="1" prompt="أدخل اسم المادة في هذه الخلية وتفاصيل الواجب في الخلايا من C10 إلى G12. يتم حساب العلامات إلى اليوم ومجموع المادة بالنسبة المئوية تلقائياً في الخلايا H11 وH12 وI11" sqref="B8:C8"/>
    <dataValidation allowBlank="1" showInputMessage="1" showErrorMessage="1" prompt="أدخل اسم المادة في هذه الخلية وتفاصيل الواجب في الخلايا من C16 إلى G18. يتم حساب العلامات إلى اليوم ومجموع المادة بالنسبة المئوية تلقائياً في الخلايا H17 وH18 وI17" sqref="B14:C14"/>
    <dataValidation allowBlank="1" showInputMessage="1" showErrorMessage="1" prompt="أدخل اسم المادة في هذه الخلية وتفاصيل الواجب في الخلايا من C22 إلى G24. يتم حساب العلامات إلى اليوم ومجموع المادة بالنسبة المئوية تلقائياً في الخلايا H23 وH24 وI23" sqref="B20:C20"/>
    <dataValidation allowBlank="1" showInputMessage="1" showErrorMessage="1" prompt="أدخل اسم المادة في هذه الخلية وتفاصيل الواجب في الخلايا من C28 إلى G30. يتم حساب العلامات إلى اليوم ومجموع المادة بالنسبة المئوية تلقائياً في الخلايا H29 وH30 وI29" sqref="B26:C26"/>
    <dataValidation allowBlank="1" showInputMessage="1" showErrorMessage="1" prompt="أدخل اسم المادة في هذه الخلية وتفاصيل الواجب في الخلايا من C34 إلى G36. يتم حساب العلامات إلى اليوم ومجموع المادة بالنسبة المئوية تلقائياً في الخلايا H35 وH36 وI35" sqref="B32:C32"/>
    <dataValidation allowBlank="1" showInputMessage="1" showErrorMessage="1" prompt="أدخل اسم المادة في هذه الخلية وتفاصيل الواجب في الخلايا من C40 إلى G42. يتم حساب العلامات إلى اليوم ومجموع المادة بالنسبة المئوية تلقائياً في الخلايا H41 وH42 وI41" sqref="B38:C38"/>
    <dataValidation allowBlank="1" showInputMessage="1" showErrorMessage="1" prompt="أدخل اسم المادة في هذه الخلية وتفاصيل الواجب في الخلايا من C46 إلى G48. يتم حساب العلامات إلى اليوم ومجموع المادة بالنسبة المئوية تلقائياً في الخلايا H47 وH48 وI47" sqref="B44:C44"/>
    <dataValidation allowBlank="1" showInputMessage="1" showErrorMessage="1" prompt="أدخل اسم المادة في هذه الخلية وتفاصيل الواجب في الخلايا من C52 إلى G54. يتم حساب العلامات إلى اليوم ومجموع المادة بالنسبة المئوية تلقائياً في الخلايا H53 وH54 وI53" sqref="B50:C50"/>
    <dataValidation allowBlank="1" showInputMessage="1" showErrorMessage="1" prompt="أدخل اسم المادة في هذه الخلية وتفاصيل الواجب في الخلايا من C58 إلى G60. يتم حساب العلامات إلى اليوم ومجموع المادة بالنسبة المئوية تلقائياً في الخلايا H59 وH60 وI59" sqref="B56:C56"/>
    <dataValidation allowBlank="1" showInputMessage="1" showErrorMessage="1" prompt="توجد أرقام الواجب في هذا الصف، في الخلايا من C9 إلى G9" sqref="B9"/>
    <dataValidation allowBlank="1" showInputMessage="1" showErrorMessage="1" prompt="توجد أرقام الواجب في هذا الصف، في الخلايا من C15 إلى G15" sqref="B15"/>
    <dataValidation allowBlank="1" showInputMessage="1" showErrorMessage="1" prompt="توجد أرقام الواجب في هذا الصف، في الخلايا من C21 إلى G21" sqref="B21"/>
    <dataValidation allowBlank="1" showInputMessage="1" showErrorMessage="1" prompt="توجد أرقام الواجب في هذا الصف، في الخلايا من C27 إلى G27" sqref="B27"/>
    <dataValidation allowBlank="1" showInputMessage="1" showErrorMessage="1" prompt="توجد أرقام الواجب في هذا الصف، في الخلايا من C33 إلى G33" sqref="B33"/>
    <dataValidation allowBlank="1" showInputMessage="1" showErrorMessage="1" prompt="توجد أرقام الواجب في هذا الصف، في الخلايا من C39 إلى G39" sqref="B39"/>
    <dataValidation allowBlank="1" showInputMessage="1" showErrorMessage="1" prompt="توجد أرقام الواجب في هذا الصف، في الخلايا من C45 إلى G45" sqref="B45"/>
    <dataValidation allowBlank="1" showInputMessage="1" showErrorMessage="1" prompt="توجد أرقام الواجب في هذا الصف، في الخلايا من C51 إلى G51" sqref="B51"/>
    <dataValidation allowBlank="1" showInputMessage="1" showErrorMessage="1" prompt="توجد أرقام الواجب في هذا الصف، في الخلايا من C57 إلى G57" sqref="B57"/>
    <dataValidation allowBlank="1" showInputMessage="1" showErrorMessage="1" prompt="أدخل تواريخ الاستحقاق للواجب في هذا الصف، في الخلايا من C10 إلى G10" sqref="B10"/>
    <dataValidation allowBlank="1" showInputMessage="1" showErrorMessage="1" prompt="أدخل تواريخ الاستحقاق للواجب في هذا الصف، في الخلايا من C16 إلى G16" sqref="B16"/>
    <dataValidation allowBlank="1" showInputMessage="1" showErrorMessage="1" prompt="أدخل تواريخ الاستحقاق للواجب في هذا الصف، في الخلايا من C22 إلى G22" sqref="B22"/>
    <dataValidation allowBlank="1" showInputMessage="1" showErrorMessage="1" prompt="أدخل تواريخ الاستحقاق للواجب في هذا الصف، في الخلايا من C28 إلى G28" sqref="B28"/>
    <dataValidation allowBlank="1" showInputMessage="1" showErrorMessage="1" prompt="أدخل تواريخ الاستحقاق للواجب في هذا الصف، في الخلايا من C34 إلى G34" sqref="B34"/>
    <dataValidation allowBlank="1" showInputMessage="1" showErrorMessage="1" prompt="أدخل تواريخ الاستحقاق للواجب في هذا الصف، في الخلايا من C40 إلى G40" sqref="B40"/>
    <dataValidation allowBlank="1" showInputMessage="1" showErrorMessage="1" prompt="أدخل تواريخ الاستحقاق للواجب في هذا الصف، في الخلايا من C46 إلى G46" sqref="B46"/>
    <dataValidation allowBlank="1" showInputMessage="1" showErrorMessage="1" prompt="أدخل تواريخ الاستحقاق للواجب في هذا الصف، في الخلايا من C52 إلى G52" sqref="B52"/>
    <dataValidation allowBlank="1" showInputMessage="1" showErrorMessage="1" prompt="أدخل تواريخ الاستحقاق للواجب في هذا الصف، في الخلايا من C58 إلى G58" sqref="B58"/>
    <dataValidation allowBlank="1" showInputMessage="1" showErrorMessage="1" prompt="أدخل مجموع العلامات في هذا الصف، في الخلايا من C11 إلى G11" sqref="B11"/>
    <dataValidation allowBlank="1" showInputMessage="1" showErrorMessage="1" prompt="أدخل مجموع العلامات في هذا الصف، في الخلايا من C17 إلى G17" sqref="B17"/>
    <dataValidation allowBlank="1" showInputMessage="1" showErrorMessage="1" prompt="أدخل مجموع العلامات في هذا الصف، في الخلايا من C23 إلى G23" sqref="B23"/>
    <dataValidation allowBlank="1" showInputMessage="1" showErrorMessage="1" prompt="أدخل مجموع العلامات في هذا الصف، في الخلايا من C29 إلى G29" sqref="B29"/>
    <dataValidation allowBlank="1" showInputMessage="1" showErrorMessage="1" prompt="أدخل مجموع العلامات في هذا الصف، في الخلايا من C35 إلى G35" sqref="B35"/>
    <dataValidation allowBlank="1" showInputMessage="1" showErrorMessage="1" prompt="أدخل مجموع العلامات في هذا الصف، في الخلايا من C41 إلى G41" sqref="B41"/>
    <dataValidation allowBlank="1" showInputMessage="1" showErrorMessage="1" prompt="أدخل مجموع العلامات في هذا الصف، في الخلايا من C47 إلى G47" sqref="B47"/>
    <dataValidation allowBlank="1" showInputMessage="1" showErrorMessage="1" prompt="أدخل مجموع العلامات في هذا الصف، في الخلايا من C53 إلى G53" sqref="B53"/>
    <dataValidation allowBlank="1" showInputMessage="1" showErrorMessage="1" prompt="أدخل مجموع العلامات في هذا الصف، في الخلايا من C59 إلى G59" sqref="B59"/>
    <dataValidation allowBlank="1" showInputMessage="1" showErrorMessage="1" prompt="أدخل العلامات المسجلة في هذا الصف، في الخلايا من C60 إلى G60" sqref="B60"/>
    <dataValidation allowBlank="1" showInputMessage="1" showErrorMessage="1" prompt="أدخل العلامات المسجلة في هذا الصف، في الخلايا من C54 إلى G54" sqref="B54"/>
    <dataValidation allowBlank="1" showInputMessage="1" showErrorMessage="1" prompt="أدخل العلامات المسجلة في هذا الصف، في الخلايا من C48 إلى G48" sqref="B48"/>
    <dataValidation allowBlank="1" showInputMessage="1" showErrorMessage="1" prompt="أدخل العلامات المسجلة في هذا الصف، في الخلايا من C42 إلى G42" sqref="B42"/>
    <dataValidation allowBlank="1" showInputMessage="1" showErrorMessage="1" prompt="أدخل العلامات المسجلة في هذا الصف، في الخلايا من C36 إلى G36" sqref="B36"/>
    <dataValidation allowBlank="1" showInputMessage="1" showErrorMessage="1" prompt="أدخل العلامات المسجلة في هذا الصف، في الخلايا من C30 إلى G30" sqref="B30"/>
    <dataValidation allowBlank="1" showInputMessage="1" showErrorMessage="1" prompt="أدخل العلامات المسجلة في هذا الصف، في الخلايا من C24 إلى G24" sqref="B24"/>
    <dataValidation allowBlank="1" showInputMessage="1" showErrorMessage="1" prompt="أدخل العلامات المسجلة في هذا الصف، في الخلايا من C18 إلى G18" sqref="B18"/>
    <dataValidation allowBlank="1" showInputMessage="1" showErrorMessage="1" prompt="أدخل العلامات المسجلة في هذا الصف، في الخلايا من C12 إلى G12" sqref="B12"/>
    <dataValidation allowBlank="1" showInputMessage="1" showErrorMessage="1" prompt="يتم حساب العلامات إلى اليوم تلقائياً في الخلايا الموجودة أدناه" sqref="H57:H58"/>
    <dataValidation allowBlank="1" showInputMessage="1" showErrorMessage="1" prompt="يتم تلقائياً حساب النسبة المئوية للعلامات في الخلية أدناه" sqref="I57:I58"/>
    <dataValidation allowBlank="1" showInputMessage="1" showErrorMessage="1" prompt="يتم تلقائياً حساب مجموع العلامات في هذه الخلية" sqref="H11"/>
    <dataValidation allowBlank="1" showInputMessage="1" showErrorMessage="1" prompt="يتم تلقائياً حساب العلامات المسجلة في هذه الخلية" sqref="H12 H18 H24 H30 H36 H42 H48 H54 H60"/>
    <dataValidation allowBlank="1" showInputMessage="1" showErrorMessage="1" prompt="يتم تلقائياً حساب النسبة المئوية للعلامات في هذه الخلية. أدخل اسم المادة التالية في الخلية B14" sqref="I11:I12"/>
    <dataValidation allowBlank="1" showInputMessage="1" showErrorMessage="1" prompt="يتم تلقائياً حساب النسبة المئوية للعلامات في هذه الخلية. أدخل اسم المادة التالية في الخلية B20" sqref="I17:I18"/>
    <dataValidation allowBlank="1" showInputMessage="1" showErrorMessage="1" prompt="يتم تلقائياً حساب النسبة المئوية للعلامات في هذه الخلية. أدخل اسم المادة التالية في الخلية B26" sqref="I23:I24"/>
    <dataValidation allowBlank="1" showInputMessage="1" showErrorMessage="1" prompt="يتم تلقائياً حساب النسبة المئوية للعلامات في هذه الخلية. أدخل اسم المادة التالية في الخلية B32" sqref="I29:I30"/>
    <dataValidation allowBlank="1" showInputMessage="1" showErrorMessage="1" prompt="يتم تلقائياً حساب النسبة المئوية للعلامات في هذه الخلية. أدخل اسم المادة التالية في الخلية B38" sqref="I35:I36"/>
    <dataValidation allowBlank="1" showInputMessage="1" showErrorMessage="1" prompt="يتم تلقائياً حساب النسبة المئوية للعلامات في هذه الخلية. أدخل اسم المادة التالية في الخلية B44" sqref="I41:I42"/>
    <dataValidation allowBlank="1" showInputMessage="1" showErrorMessage="1" prompt="يتم تلقائياً حساب النسبة المئوية للعلامات في هذه الخلية. أدخل اسم المادة التالية في الخلية B50" sqref="I47:I48"/>
    <dataValidation allowBlank="1" showInputMessage="1" showErrorMessage="1" prompt="يتم تلقائياً حساب النسبة المئوية للعلامات في هذه الخلية. أدخل اسم المادة التالية في الخلية B56" sqref="I53:I54"/>
    <dataValidation allowBlank="1" showInputMessage="1" showErrorMessage="1" prompt="يتم تلقائياً حساب النسبة المئوية للعلامات في هذه الخلية" sqref="I59:I60"/>
    <dataValidation allowBlank="1" showInputMessage="1" showErrorMessage="1" prompt="يوجد عنوان ورقة العمل هذه في هذه الخلية. أدخل تفاصيل الطالب في الخلايا من C3 إلى C6 وتاريخ بداية الفصل الدراسي في الخلية H3 وتاريخ النهاية في الخلية H4" sqref="B1:I1"/>
    <dataValidation allowBlank="1" showInputMessage="1" showErrorMessage="1" prompt="يتم حساب العلامات إلى اليوم تلقائياً في الخلايا الموجودة أدناه" sqref="H9:H10 H15:H16 H21:H22 H27:H28 H33:H34 H39:H40 H45:H46 H51:H52"/>
    <dataValidation allowBlank="1" showInputMessage="1" showErrorMessage="1" prompt="يتم تلقائياً حساب النسبة المئوية للعلامات في الخلية أدناه" sqref="I9:I10 I15:I16 I21:I22 I27:I28 I33:I34 I39:I40 I45:I46 I51:I52"/>
    <dataValidation allowBlank="1" showInputMessage="1" showErrorMessage="1" prompt="يتم تلقائياً حساب مجموع العلامات في هذه الخلية" sqref="H59 H53 H47 H41 H35 H29 H23 H17"/>
  </dataValidations>
  <printOptions horizontalCentered="1"/>
  <pageMargins left="0.7" right="0.7" top="0.75" bottom="0.75" header="0.3" footer="0.3"/>
  <pageSetup paperSize="9"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سجل التقدم في التعليم المنزلي</vt:lpstr>
      <vt:lpstr>ColumnTitleRegion1..I5.1</vt:lpstr>
      <vt:lpstr>ColumnTitleRegion10..I60.1</vt:lpstr>
      <vt:lpstr>ColumnTitleRegion2..I12.1</vt:lpstr>
      <vt:lpstr>ColumnTitleRegion3..I18.1</vt:lpstr>
      <vt:lpstr>ColumnTitleRegion4..I24.1</vt:lpstr>
      <vt:lpstr>ColumnTitleRegion5..I30.1</vt:lpstr>
      <vt:lpstr>ColumnTitleRegion6..I36.1</vt:lpstr>
      <vt:lpstr>ColumnTitleRegion7..I42.1</vt:lpstr>
      <vt:lpstr>ColumnTitleRegion8..I48.1</vt:lpstr>
      <vt:lpstr>ColumnTitleRegion9..I54.1</vt:lpstr>
      <vt:lpstr>RowTitleRegion1..C6</vt:lpstr>
      <vt:lpstr>RowTitleRegion2..H6</vt:lpstr>
      <vt:lpstr>TitleRegion1..G12</vt:lpstr>
      <vt:lpstr>TitleRegion2..G18</vt:lpstr>
      <vt:lpstr>TitleRegion3..G24</vt:lpstr>
      <vt:lpstr>TitleRegion4..G30</vt:lpstr>
      <vt:lpstr>TitleRegion5..G36</vt:lpstr>
      <vt:lpstr>TitleRegion6..G42</vt:lpstr>
      <vt:lpstr>TitleRegion7..G48</vt:lpstr>
      <vt:lpstr>TitleRegion8..G54</vt:lpstr>
      <vt:lpstr>TitleRegion9..G60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2018-06-28T10:39:24Z</dcterms:created>
  <dcterms:modified xsi:type="dcterms:W3CDTF">2018-06-28T10:39:24Z</dcterms:modified>
</cp:coreProperties>
</file>