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761DCEB4-3ACE-49F2-8D59-F2E3C377EAEF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الموازنة" sheetId="1" r:id="rId1"/>
    <sheet name="جدول المهام الروتينية" sheetId="2" r:id="rId2"/>
    <sheet name="قائمة البقالة" sheetId="3" r:id="rId3"/>
  </sheets>
  <definedNames>
    <definedName name="_xlnm.Print_Titles" localSheetId="0">الموازنة!$3:$3</definedName>
    <definedName name="_xlnm.Print_Titles" localSheetId="1">'جدول المهام الروتينية'!$3:$3</definedName>
    <definedName name="_xlnm.Print_Titles" localSheetId="2">'قائمة البقالة'!$3:$3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<sst xmlns="http://schemas.openxmlformats.org/spreadsheetml/2006/main" count="82" uniqueCount="32">
  <si>
    <t>المنزل</t>
  </si>
  <si>
    <t>الموازنة</t>
  </si>
  <si>
    <t>المصاريف</t>
  </si>
  <si>
    <t>إيجار</t>
  </si>
  <si>
    <t>القنوات الفضائية</t>
  </si>
  <si>
    <t>البقالة</t>
  </si>
  <si>
    <t>الإجمالي</t>
  </si>
  <si>
    <t>المبلغ</t>
  </si>
  <si>
    <t>الاسم</t>
  </si>
  <si>
    <t>شريك السكن 1</t>
  </si>
  <si>
    <t>شريك السكن 2</t>
  </si>
  <si>
    <t>شريك السكن 3</t>
  </si>
  <si>
    <t>شريك السكن 4</t>
  </si>
  <si>
    <t>الملاحظات</t>
  </si>
  <si>
    <t>المهام الروتينية</t>
  </si>
  <si>
    <t>الجدول الزمني</t>
  </si>
  <si>
    <t>إلقاء القمامة</t>
  </si>
  <si>
    <t>عنصر المهمة الروتينية</t>
  </si>
  <si>
    <t>الوقت</t>
  </si>
  <si>
    <t>الثلاثاء والجمعة</t>
  </si>
  <si>
    <t>الأيام/الأوقات</t>
  </si>
  <si>
    <t>تاريخ البدء:</t>
  </si>
  <si>
    <t>معيّن إلى</t>
  </si>
  <si>
    <t>بعد 7 م</t>
  </si>
  <si>
    <t>قائمة</t>
  </si>
  <si>
    <t>العنصر</t>
  </si>
  <si>
    <t>الحليب</t>
  </si>
  <si>
    <t>تلميحات مفيدة</t>
  </si>
  <si>
    <t>الكمية</t>
  </si>
  <si>
    <t>نصف غالون</t>
  </si>
  <si>
    <t>عند استخدام آخر كمية من عنصر ما، يرجى إضافته إلى القائمة.</t>
  </si>
  <si>
    <t>2% من فضلك!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</si>
</sst>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&quot;ر.س.‏&quot;\ #,##0.00_-"/>
  </numFmts>
  <fonts count="20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3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5"/>
      <color theme="5"/>
      <name val="Tahoma"/>
      <family val="2"/>
    </font>
    <font>
      <sz val="14"/>
      <color theme="5"/>
      <name val="Tahoma"/>
      <family val="2"/>
    </font>
    <font>
      <b/>
      <i/>
      <sz val="11"/>
      <color theme="5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0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readingOrder="2"/>
    </xf>
    <xf numFmtId="0" fontId="17" fillId="0" borderId="0" applyNumberFormat="0" applyFill="0" applyBorder="0" applyProtection="0">
      <alignment horizontal="left" vertical="top" readingOrder="2"/>
    </xf>
    <xf numFmtId="0" fontId="9" fillId="0" borderId="0" applyNumberFormat="0" applyFill="0" applyBorder="0" applyProtection="0">
      <alignment horizontal="left" readingOrder="2"/>
    </xf>
    <xf numFmtId="0" fontId="10" fillId="0" borderId="0" applyNumberFormat="0" applyFill="0" applyProtection="0">
      <alignment horizontal="left" vertical="center"/>
    </xf>
    <xf numFmtId="0" fontId="11" fillId="0" borderId="0" applyNumberFormat="0" applyFill="0" applyBorder="0" applyProtection="0">
      <alignment vertical="center"/>
    </xf>
    <xf numFmtId="14" fontId="2" fillId="3" borderId="0">
      <alignment horizontal="left" vertical="center" wrapText="1" indent="1" readingOrder="2"/>
    </xf>
    <xf numFmtId="0" fontId="6" fillId="2" borderId="0">
      <alignment horizontal="right" vertical="center" wrapText="1" indent="1"/>
    </xf>
    <xf numFmtId="0" fontId="6" fillId="0" borderId="0">
      <alignment horizontal="right" vertical="center" wrapText="1" readingOrder="2"/>
    </xf>
    <xf numFmtId="166" fontId="6" fillId="0" borderId="0">
      <alignment horizontal="right" vertical="center"/>
    </xf>
    <xf numFmtId="14" fontId="6" fillId="0" borderId="0">
      <alignment horizontal="right" vertical="center" readingOrder="2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1" applyNumberFormat="0" applyAlignment="0" applyProtection="0"/>
    <xf numFmtId="0" fontId="16" fillId="8" borderId="2" applyNumberFormat="0" applyAlignment="0" applyProtection="0"/>
    <xf numFmtId="0" fontId="4" fillId="8" borderId="1" applyNumberFormat="0" applyAlignment="0" applyProtection="0"/>
    <xf numFmtId="0" fontId="14" fillId="0" borderId="3" applyNumberFormat="0" applyFill="0" applyAlignment="0" applyProtection="0"/>
    <xf numFmtId="0" fontId="5" fillId="9" borderId="4" applyNumberFormat="0" applyAlignment="0" applyProtection="0"/>
    <xf numFmtId="0" fontId="19" fillId="0" borderId="0" applyNumberFormat="0" applyFill="0" applyBorder="0" applyAlignment="0" applyProtection="0"/>
    <xf numFmtId="0" fontId="6" fillId="10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7">
    <xf numFmtId="0" fontId="0" fillId="0" borderId="0" xfId="0">
      <alignment vertical="center" readingOrder="2"/>
    </xf>
    <xf numFmtId="0" fontId="0" fillId="0" borderId="0" xfId="0" applyFont="1" applyBorder="1" applyAlignment="1">
      <alignment horizontal="right" vertical="center" readingOrder="2"/>
    </xf>
    <xf numFmtId="0" fontId="0" fillId="0" borderId="0" xfId="0" applyFont="1" applyAlignment="1">
      <alignment horizontal="right" vertical="center" wrapText="1" readingOrder="2"/>
    </xf>
    <xf numFmtId="0" fontId="1" fillId="0" borderId="0" xfId="0" applyNumberFormat="1" applyFont="1" applyFill="1" applyAlignment="1">
      <alignment horizontal="right" vertical="center" readingOrder="2"/>
    </xf>
    <xf numFmtId="0" fontId="1" fillId="0" borderId="0" xfId="0" applyNumberFormat="1" applyFont="1" applyFill="1" applyAlignment="1">
      <alignment horizontal="right" readingOrder="2"/>
    </xf>
    <xf numFmtId="0" fontId="1" fillId="0" borderId="0" xfId="0" applyFont="1" applyFill="1" applyAlignment="1">
      <alignment horizontal="right" wrapText="1" readingOrder="2"/>
    </xf>
    <xf numFmtId="0" fontId="1" fillId="0" borderId="0" xfId="0" applyFont="1" applyFill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vertical="center" readingOrder="2"/>
    </xf>
    <xf numFmtId="0" fontId="0" fillId="0" borderId="0" xfId="0" applyFont="1" applyAlignment="1">
      <alignment horizontal="right" vertical="center" readingOrder="2"/>
    </xf>
    <xf numFmtId="0" fontId="9" fillId="0" borderId="0" xfId="2" applyFont="1" applyFill="1" applyAlignment="1">
      <alignment horizontal="right" wrapText="1" readingOrder="2"/>
    </xf>
    <xf numFmtId="0" fontId="17" fillId="0" borderId="0" xfId="1" applyFont="1" applyFill="1" applyAlignment="1">
      <alignment horizontal="right" vertical="top" readingOrder="2"/>
    </xf>
    <xf numFmtId="0" fontId="10" fillId="0" borderId="0" xfId="3" applyFont="1" applyAlignment="1">
      <alignment horizontal="right" vertical="center" readingOrder="2"/>
    </xf>
    <xf numFmtId="0" fontId="0" fillId="0" borderId="0" xfId="7" applyFont="1" applyAlignment="1">
      <alignment horizontal="right" vertical="center" wrapText="1" readingOrder="2"/>
    </xf>
    <xf numFmtId="0" fontId="0" fillId="2" borderId="0" xfId="6" applyFont="1" applyAlignment="1">
      <alignment horizontal="left" vertical="center" wrapText="1" indent="1" readingOrder="2"/>
    </xf>
    <xf numFmtId="0" fontId="0" fillId="0" borderId="0" xfId="0" applyFont="1" applyAlignment="1">
      <alignment vertical="center" readingOrder="2"/>
    </xf>
    <xf numFmtId="0" fontId="1" fillId="0" borderId="0" xfId="0" applyFont="1" applyAlignment="1">
      <alignment horizontal="left" wrapText="1" readingOrder="2"/>
    </xf>
    <xf numFmtId="0" fontId="1" fillId="0" borderId="0" xfId="0" applyFont="1" applyAlignment="1">
      <alignment horizontal="left" readingOrder="2"/>
    </xf>
    <xf numFmtId="166" fontId="6" fillId="0" borderId="0" xfId="8">
      <alignment horizontal="right" vertical="center"/>
    </xf>
    <xf numFmtId="0" fontId="1" fillId="0" borderId="0" xfId="0" applyFont="1" applyFill="1" applyAlignment="1">
      <alignment vertical="center" readingOrder="2"/>
    </xf>
    <xf numFmtId="0" fontId="0" fillId="0" borderId="0" xfId="0" applyFont="1" applyAlignment="1">
      <alignment horizontal="left" vertical="center" readingOrder="2"/>
    </xf>
    <xf numFmtId="14" fontId="2" fillId="3" borderId="0" xfId="5">
      <alignment horizontal="left" vertical="center" wrapText="1" indent="1" readingOrder="2"/>
    </xf>
    <xf numFmtId="14" fontId="6" fillId="0" borderId="0" xfId="9">
      <alignment horizontal="right" vertical="center" readingOrder="2"/>
    </xf>
    <xf numFmtId="0" fontId="6" fillId="0" borderId="0" xfId="7">
      <alignment horizontal="right" vertical="center" wrapText="1" readingOrder="2"/>
    </xf>
    <xf numFmtId="0" fontId="9" fillId="0" borderId="0" xfId="2" applyFont="1" applyFill="1" applyAlignment="1">
      <alignment horizontal="right" wrapText="1" readingOrder="2"/>
    </xf>
    <xf numFmtId="0" fontId="17" fillId="0" borderId="0" xfId="1" applyFont="1" applyFill="1" applyAlignment="1">
      <alignment horizontal="right" vertical="top" readingOrder="2"/>
    </xf>
    <xf numFmtId="166" fontId="0" fillId="0" borderId="0" xfId="0" applyNumberFormat="1" applyFont="1" applyFill="1" applyAlignment="1" applyProtection="1">
      <alignment horizontal="right" vertical="center" readingOrder="2"/>
    </xf>
  </cellXfs>
  <cellStyles count="52">
    <cellStyle name="20% - تمييز1" xfId="29" builtinId="30" customBuiltin="1"/>
    <cellStyle name="20% - تمييز2" xfId="33" builtinId="34" customBuiltin="1"/>
    <cellStyle name="20% - تمييز3" xfId="37" builtinId="38" customBuiltin="1"/>
    <cellStyle name="20% - تمييز4" xfId="41" builtinId="42" customBuiltin="1"/>
    <cellStyle name="20% - تمييز5" xfId="45" builtinId="46" customBuiltin="1"/>
    <cellStyle name="20% - تمييز6" xfId="49" builtinId="50" customBuiltin="1"/>
    <cellStyle name="40% - تمييز1" xfId="30" builtinId="31" customBuiltin="1"/>
    <cellStyle name="40% - تمييز2" xfId="34" builtinId="35" customBuiltin="1"/>
    <cellStyle name="40% - تمييز3" xfId="38" builtinId="39" customBuiltin="1"/>
    <cellStyle name="40% - تمييز4" xfId="42" builtinId="43" customBuiltin="1"/>
    <cellStyle name="40% - تمييز5" xfId="46" builtinId="47" customBuiltin="1"/>
    <cellStyle name="40% - تمييز6" xfId="50" builtinId="51" customBuiltin="1"/>
    <cellStyle name="60% - تمييز1" xfId="31" builtinId="32" customBuiltin="1"/>
    <cellStyle name="60% - تمييز2" xfId="35" builtinId="36" customBuiltin="1"/>
    <cellStyle name="60% - تمييز3" xfId="39" builtinId="40" customBuiltin="1"/>
    <cellStyle name="60% - تمييز4" xfId="43" builtinId="44" customBuiltin="1"/>
    <cellStyle name="60% - تمييز5" xfId="47" builtinId="48" customBuiltin="1"/>
    <cellStyle name="60% - تمييز6" xfId="51" builtinId="52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Percent" xfId="14" builtinId="5" customBuiltin="1"/>
    <cellStyle name="إخراج" xfId="20" builtinId="21" customBuiltin="1"/>
    <cellStyle name="إدخال" xfId="19" builtinId="20" customBuiltin="1"/>
    <cellStyle name="الإجمالي" xfId="27" builtinId="25" customBuiltin="1"/>
    <cellStyle name="التاريخ" xfId="5" xr:uid="{00000000-0005-0000-0000-000000000000}"/>
    <cellStyle name="تاريخ البدء" xfId="6" xr:uid="{00000000-0005-0000-0000-000005000000}"/>
    <cellStyle name="تاريخ الجدول" xfId="9" xr:uid="{00000000-0005-0000-0000-000007000000}"/>
    <cellStyle name="تمييز1" xfId="28" builtinId="29" customBuiltin="1"/>
    <cellStyle name="تمييز2" xfId="32" builtinId="33" customBuiltin="1"/>
    <cellStyle name="تمييز3" xfId="36" builtinId="37" customBuiltin="1"/>
    <cellStyle name="تمييز4" xfId="40" builtinId="41" customBuiltin="1"/>
    <cellStyle name="تمييز5" xfId="44" builtinId="45" customBuiltin="1"/>
    <cellStyle name="تمييز6" xfId="48" builtinId="49" customBuiltin="1"/>
    <cellStyle name="جيد" xfId="16" builtinId="26" customBuiltin="1"/>
    <cellStyle name="حجم الجدول" xfId="8" xr:uid="{00000000-0005-0000-0000-000006000000}"/>
    <cellStyle name="حساب" xfId="21" builtinId="22" customBuiltin="1"/>
    <cellStyle name="خلية تدقيق" xfId="23" builtinId="23" customBuiltin="1"/>
    <cellStyle name="خلية مرتبطة" xfId="22" builtinId="24" customBuiltin="1"/>
    <cellStyle name="سيئ" xfId="17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15" builtinId="19" customBuiltin="1"/>
    <cellStyle name="محايد" xfId="18" builtinId="28" customBuiltin="1"/>
    <cellStyle name="ملاحظة" xfId="25" builtinId="10" customBuiltin="1"/>
    <cellStyle name="نص الجدول" xfId="7" xr:uid="{00000000-0005-0000-0000-000008000000}"/>
    <cellStyle name="نص تحذير" xfId="24" builtinId="11" customBuiltin="1"/>
    <cellStyle name="نص توضيحي" xfId="26" builtinId="53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منظم الشؤون المنزلية" pivot="0" count="3" xr9:uid="{00000000-0011-0000-FFFF-FFFF00000000}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ميزانية" displayName="الموازنة" ref="B3:E13" totalsRowCount="1" headerRowDxfId="22" dataDxfId="21" totalsRowDxfId="20">
  <tableColumns count="4">
    <tableColumn id="1" xr3:uid="{00000000-0010-0000-0000-000001000000}" name="المصاريف" totalsRowLabel="الإجمالي" dataDxfId="19" totalsRowDxfId="3" dataCellStyle="نص الجدول"/>
    <tableColumn id="2" xr3:uid="{00000000-0010-0000-0000-000002000000}" name="المبلغ" totalsRowFunction="sum" totalsRowDxfId="2" dataCellStyle="حجم الجدول"/>
    <tableColumn id="3" xr3:uid="{00000000-0010-0000-0000-000003000000}" name="الاسم" dataDxfId="18" totalsRowDxfId="1" dataCellStyle="نص الجدول"/>
    <tableColumn id="4" xr3:uid="{00000000-0010-0000-0000-000004000000}" name="الملاحظات" dataDxfId="17" totalsRowDxfId="0" dataCellStyle="نص الجدول"/>
  </tableColumns>
  <tableStyleInfo name="منظم الشؤون المنزلية" showFirstColumn="0" showLastColumn="0" showRowStripes="1" showColumnStripes="0"/>
  <extLst>
    <ext xmlns:x14="http://schemas.microsoft.com/office/spreadsheetml/2009/9/main" uri="{504A1905-F514-4f6f-8877-14C23A59335A}">
      <x14:table altTextSummary="أدخل معلومات الموازنة، بما في ذلك مصاريف العنصر والمبلغ واسم الشخص المالك وأي ملاحظات في هذا الجدول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المهام الروتينية" displayName="المهام_الروتينية" ref="B3:E10" headerRowDxfId="16" dataDxfId="15">
  <autoFilter ref="B3:E10" xr:uid="{00000000-0009-0000-0100-000002000000}"/>
  <tableColumns count="4">
    <tableColumn id="1" xr3:uid="{00000000-0010-0000-0100-000001000000}" name="المهام الروتينية" totalsRowLabel="الإجمالي" dataDxfId="14" totalsRowDxfId="13" dataCellStyle="نص الجدول"/>
    <tableColumn id="2" xr3:uid="{00000000-0010-0000-0100-000002000000}" name="الوقت" totalsRowDxfId="12" dataCellStyle="تاريخ الجدول"/>
    <tableColumn id="3" xr3:uid="{00000000-0010-0000-0100-000003000000}" name="معيّن إلى" dataDxfId="11" totalsRowDxfId="10" dataCellStyle="نص الجدول"/>
    <tableColumn id="4" xr3:uid="{00000000-0010-0000-0100-000004000000}" name="الملاحظات" totalsRowFunction="count" dataDxfId="9" totalsRowDxfId="8" dataCellStyle="نص الجدول"/>
  </tableColumns>
  <tableStyleInfo name="منظم الشؤون المنزلية" showFirstColumn="0" showLastColumn="0" showRowStripes="1" showColumnStripes="0"/>
  <extLst>
    <ext xmlns:x14="http://schemas.microsoft.com/office/spreadsheetml/2009/9/main" uri="{504A1905-F514-4f6f-8877-14C23A59335A}">
      <x14:table altTextSummary="أدخل عناصر المهمة الروتينية في هذا الجدول، بما في ذلك طبيعة المهمة الروتينية وموعد استحقاقها أو الفاصل الزمني والشخص المكلف بهذه المهمة وأي ملاحظات أخرى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بقالة" displayName="بقالة" ref="B3:D5" headerRowDxfId="7" dataCellStyle="نص الجدول">
  <autoFilter ref="B3:D5" xr:uid="{00000000-0009-0000-0100-000003000000}"/>
  <tableColumns count="3">
    <tableColumn id="1" xr3:uid="{00000000-0010-0000-0200-000001000000}" name="العنصر" totalsRowLabel="الإجمالي" totalsRowDxfId="6" dataCellStyle="نص الجدول"/>
    <tableColumn id="2" xr3:uid="{00000000-0010-0000-0200-000002000000}" name="الكمية" totalsRowDxfId="5" dataCellStyle="نص الجدول"/>
    <tableColumn id="3" xr3:uid="{00000000-0010-0000-0200-000003000000}" name="الملاحظات" totalsRowFunction="count" totalsRowDxfId="4" dataCellStyle="نص الجدول"/>
  </tableColumns>
  <tableStyleInfo name="منظم الشؤون المنزلية" showFirstColumn="0" showLastColumn="0" showRowStripes="1" showColumnStripes="0"/>
  <extLst>
    <ext xmlns:x14="http://schemas.microsoft.com/office/spreadsheetml/2009/9/main" uri="{504A1905-F514-4f6f-8877-14C23A59335A}">
      <x14:table altTextSummary="أدخل عناصر البقالة المطلوب شراؤها في هذا الجدول، بما في ذلك ماهية العنصر وكميته وأي ملاحظات أخرى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rightToLeft="1" tabSelected="1" zoomScaleNormal="100" workbookViewId="0"/>
  </sheetViews>
  <sheetFormatPr defaultColWidth="8.75" defaultRowHeight="30" customHeight="1" x14ac:dyDescent="0.2"/>
  <cols>
    <col min="1" max="1" width="2.625" style="8" customWidth="1"/>
    <col min="2" max="2" width="20" style="16" customWidth="1"/>
    <col min="3" max="3" width="16.5" style="17" customWidth="1"/>
    <col min="4" max="4" width="20.25" style="16" customWidth="1"/>
    <col min="5" max="5" width="23.5" style="16" customWidth="1"/>
    <col min="6" max="6" width="2.625" style="15" customWidth="1"/>
    <col min="7" max="16384" width="8.75" style="15"/>
  </cols>
  <sheetData>
    <row r="1" spans="1:5" ht="27.75" customHeight="1" x14ac:dyDescent="0.25">
      <c r="A1" s="3"/>
      <c r="B1" s="10" t="s">
        <v>0</v>
      </c>
      <c r="C1" s="4"/>
      <c r="D1" s="5"/>
      <c r="E1" s="5"/>
    </row>
    <row r="2" spans="1:5" ht="37.5" customHeight="1" x14ac:dyDescent="0.2">
      <c r="A2" s="6"/>
      <c r="B2" s="11" t="s">
        <v>1</v>
      </c>
      <c r="C2" s="4"/>
      <c r="D2" s="5"/>
      <c r="E2" s="5"/>
    </row>
    <row r="3" spans="1:5" ht="21.75" customHeight="1" x14ac:dyDescent="0.2">
      <c r="A3" s="7"/>
      <c r="B3" s="1" t="s">
        <v>2</v>
      </c>
      <c r="C3" s="1" t="s">
        <v>7</v>
      </c>
      <c r="D3" s="1" t="s">
        <v>8</v>
      </c>
      <c r="E3" s="1" t="s">
        <v>13</v>
      </c>
    </row>
    <row r="4" spans="1:5" ht="30" customHeight="1" x14ac:dyDescent="0.2">
      <c r="A4" s="7"/>
      <c r="B4" s="13" t="s">
        <v>3</v>
      </c>
      <c r="C4" s="18">
        <v>360</v>
      </c>
      <c r="D4" s="13" t="s">
        <v>9</v>
      </c>
      <c r="E4" s="13" t="s">
        <v>13</v>
      </c>
    </row>
    <row r="5" spans="1:5" ht="30" customHeight="1" x14ac:dyDescent="0.2">
      <c r="A5" s="7"/>
      <c r="B5" s="13" t="s">
        <v>3</v>
      </c>
      <c r="C5" s="18">
        <v>350</v>
      </c>
      <c r="D5" s="13" t="s">
        <v>10</v>
      </c>
      <c r="E5" s="13" t="s">
        <v>13</v>
      </c>
    </row>
    <row r="6" spans="1:5" ht="30" customHeight="1" x14ac:dyDescent="0.2">
      <c r="A6" s="7"/>
      <c r="B6" s="13" t="s">
        <v>3</v>
      </c>
      <c r="C6" s="18">
        <v>200</v>
      </c>
      <c r="D6" s="13" t="s">
        <v>11</v>
      </c>
      <c r="E6" s="13" t="s">
        <v>13</v>
      </c>
    </row>
    <row r="7" spans="1:5" ht="30" customHeight="1" x14ac:dyDescent="0.2">
      <c r="A7" s="7"/>
      <c r="B7" s="13" t="s">
        <v>3</v>
      </c>
      <c r="C7" s="18">
        <v>200</v>
      </c>
      <c r="D7" s="13" t="s">
        <v>12</v>
      </c>
      <c r="E7" s="13" t="s">
        <v>13</v>
      </c>
    </row>
    <row r="8" spans="1:5" ht="30" customHeight="1" x14ac:dyDescent="0.2">
      <c r="A8" s="7"/>
      <c r="B8" s="13" t="s">
        <v>4</v>
      </c>
      <c r="C8" s="18">
        <v>25</v>
      </c>
      <c r="D8" s="13" t="s">
        <v>9</v>
      </c>
      <c r="E8" s="13" t="s">
        <v>13</v>
      </c>
    </row>
    <row r="9" spans="1:5" ht="30" customHeight="1" x14ac:dyDescent="0.2">
      <c r="A9" s="7"/>
      <c r="B9" s="13" t="s">
        <v>4</v>
      </c>
      <c r="C9" s="18">
        <v>25</v>
      </c>
      <c r="D9" s="13" t="s">
        <v>10</v>
      </c>
      <c r="E9" s="13" t="s">
        <v>13</v>
      </c>
    </row>
    <row r="10" spans="1:5" ht="30" customHeight="1" x14ac:dyDescent="0.2">
      <c r="A10" s="7"/>
      <c r="B10" s="13" t="s">
        <v>4</v>
      </c>
      <c r="C10" s="18">
        <v>25</v>
      </c>
      <c r="D10" s="13" t="s">
        <v>11</v>
      </c>
      <c r="E10" s="13" t="s">
        <v>13</v>
      </c>
    </row>
    <row r="11" spans="1:5" ht="30" customHeight="1" x14ac:dyDescent="0.2">
      <c r="A11" s="7"/>
      <c r="B11" s="13" t="s">
        <v>4</v>
      </c>
      <c r="C11" s="18">
        <v>25</v>
      </c>
      <c r="D11" s="13" t="s">
        <v>12</v>
      </c>
      <c r="E11" s="13" t="s">
        <v>13</v>
      </c>
    </row>
    <row r="12" spans="1:5" ht="30" customHeight="1" x14ac:dyDescent="0.2">
      <c r="A12" s="7"/>
      <c r="B12" s="13" t="s">
        <v>5</v>
      </c>
      <c r="C12" s="18">
        <v>150</v>
      </c>
      <c r="D12" s="13" t="s">
        <v>11</v>
      </c>
      <c r="E12" s="13" t="s">
        <v>13</v>
      </c>
    </row>
    <row r="13" spans="1:5" ht="30" customHeight="1" x14ac:dyDescent="0.2">
      <c r="B13" s="2" t="s">
        <v>6</v>
      </c>
      <c r="C13" s="26">
        <f>SUBTOTAL(109,الموازنة[المبلغ])</f>
        <v>1360</v>
      </c>
      <c r="D13" s="2"/>
      <c r="E13" s="2"/>
    </row>
  </sheetData>
  <dataValidations count="7">
    <dataValidation allowBlank="1" showInputMessage="1" prompt="تحتوي موازنة الشؤون المنزلية على ورقة عمل موازنة تفصيلية وورقة عمل بقائمة الأعمال الروتينية وورقة عمل بقائمة متطلبات البقالة" sqref="A1" xr:uid="{00000000-0002-0000-0000-000000000000}"/>
    <dataValidation allowBlank="1" showInputMessage="1" showErrorMessage="1" prompt="أدخل عناصر المصروفات في هذا العمود أسفل هذا العنوان. استخدم عوامل تصفية العناوين للبحث عن إدخالات معينة" sqref="B3" xr:uid="{00000000-0002-0000-0000-000001000000}"/>
    <dataValidation allowBlank="1" showInputMessage="1" showErrorMessage="1" prompt="أدخل مبلغ المصاريف لكل عنصر من المصاريف في هذا العمود أسفل هذا العنوان" sqref="C3" xr:uid="{00000000-0002-0000-0000-000002000000}"/>
    <dataValidation allowBlank="1" showInputMessage="1" showErrorMessage="1" prompt="أدخل اسم الشخص المكلف بالمصاريف في هذا العمود أسفل هذا العنوان" sqref="D3" xr:uid="{00000000-0002-0000-0000-000003000000}"/>
    <dataValidation allowBlank="1" showInputMessage="1" showErrorMessage="1" prompt="أدخل ملاحظات حول كل المصاريف في هذا العمود أسفل هذا العنوان" sqref="E3" xr:uid="{00000000-0002-0000-0000-000004000000}"/>
    <dataValidation allowBlank="1" showInputMessage="1" showErrorMessage="1" prompt="يوجد عنوان ورقة العمل هذه في الخلايا من B1 إلى B2" sqref="B1" xr:uid="{00000000-0002-0000-0000-000005000000}"/>
    <dataValidation allowBlank="1" showInputMessage="1" showErrorMessage="1" prompt="أدخل التفاصيل في الجدول أدناه" sqref="B2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A1:E10"/>
  <sheetViews>
    <sheetView showGridLines="0" rightToLeft="1" zoomScaleNormal="100" workbookViewId="0"/>
  </sheetViews>
  <sheetFormatPr defaultColWidth="8.75" defaultRowHeight="30" customHeight="1" x14ac:dyDescent="0.2"/>
  <cols>
    <col min="1" max="1" width="2.625" style="8" customWidth="1"/>
    <col min="2" max="2" width="20" style="16" customWidth="1"/>
    <col min="3" max="3" width="14.625" style="16" customWidth="1"/>
    <col min="4" max="4" width="17" style="16" customWidth="1"/>
    <col min="5" max="5" width="23.875" style="16" customWidth="1"/>
    <col min="6" max="6" width="2.625" style="8" customWidth="1"/>
    <col min="7" max="16384" width="8.75" style="8"/>
  </cols>
  <sheetData>
    <row r="1" spans="1:5" s="19" customFormat="1" ht="27.75" customHeight="1" x14ac:dyDescent="0.25">
      <c r="A1" s="6"/>
      <c r="B1" s="24" t="s">
        <v>14</v>
      </c>
      <c r="C1" s="24"/>
      <c r="D1" s="14" t="s">
        <v>21</v>
      </c>
      <c r="E1" s="21">
        <f ca="1">TODAY()</f>
        <v>43637</v>
      </c>
    </row>
    <row r="2" spans="1:5" s="19" customFormat="1" ht="37.5" customHeight="1" x14ac:dyDescent="0.2">
      <c r="A2" s="6"/>
      <c r="B2" s="25" t="s">
        <v>15</v>
      </c>
      <c r="C2" s="25"/>
      <c r="D2" s="6"/>
      <c r="E2" s="6"/>
    </row>
    <row r="3" spans="1:5" ht="21.75" customHeight="1" x14ac:dyDescent="0.2">
      <c r="A3" s="7"/>
      <c r="B3" s="1" t="s">
        <v>14</v>
      </c>
      <c r="C3" s="1" t="s">
        <v>18</v>
      </c>
      <c r="D3" s="1" t="s">
        <v>22</v>
      </c>
      <c r="E3" s="1" t="s">
        <v>13</v>
      </c>
    </row>
    <row r="4" spans="1:5" s="20" customFormat="1" ht="30" customHeight="1" x14ac:dyDescent="0.2">
      <c r="A4" s="9"/>
      <c r="B4" s="13" t="s">
        <v>16</v>
      </c>
      <c r="C4" s="22" t="s">
        <v>19</v>
      </c>
      <c r="D4" s="13" t="s">
        <v>9</v>
      </c>
      <c r="E4" s="13" t="s">
        <v>23</v>
      </c>
    </row>
    <row r="5" spans="1:5" s="20" customFormat="1" ht="30" customHeight="1" x14ac:dyDescent="0.2">
      <c r="A5" s="9"/>
      <c r="B5" s="13" t="s">
        <v>17</v>
      </c>
      <c r="C5" s="22" t="s">
        <v>20</v>
      </c>
      <c r="D5" s="13" t="s">
        <v>10</v>
      </c>
      <c r="E5" s="13" t="s">
        <v>13</v>
      </c>
    </row>
    <row r="6" spans="1:5" s="20" customFormat="1" ht="30" customHeight="1" x14ac:dyDescent="0.2">
      <c r="A6" s="9"/>
      <c r="B6" s="13" t="s">
        <v>17</v>
      </c>
      <c r="C6" s="22" t="s">
        <v>20</v>
      </c>
      <c r="D6" s="13" t="s">
        <v>11</v>
      </c>
      <c r="E6" s="13" t="s">
        <v>13</v>
      </c>
    </row>
    <row r="7" spans="1:5" s="20" customFormat="1" ht="30" customHeight="1" x14ac:dyDescent="0.2">
      <c r="A7" s="9"/>
      <c r="B7" s="13" t="s">
        <v>17</v>
      </c>
      <c r="C7" s="22" t="s">
        <v>20</v>
      </c>
      <c r="D7" s="13" t="s">
        <v>12</v>
      </c>
      <c r="E7" s="13" t="s">
        <v>13</v>
      </c>
    </row>
    <row r="8" spans="1:5" s="20" customFormat="1" ht="30" customHeight="1" x14ac:dyDescent="0.2">
      <c r="A8" s="9"/>
      <c r="B8" s="13" t="s">
        <v>17</v>
      </c>
      <c r="C8" s="22" t="s">
        <v>20</v>
      </c>
      <c r="D8" s="13" t="s">
        <v>9</v>
      </c>
      <c r="E8" s="13" t="s">
        <v>13</v>
      </c>
    </row>
    <row r="9" spans="1:5" s="20" customFormat="1" ht="30" customHeight="1" x14ac:dyDescent="0.2">
      <c r="A9" s="9"/>
      <c r="B9" s="13" t="s">
        <v>17</v>
      </c>
      <c r="C9" s="22" t="s">
        <v>20</v>
      </c>
      <c r="D9" s="13" t="s">
        <v>10</v>
      </c>
      <c r="E9" s="13" t="s">
        <v>13</v>
      </c>
    </row>
    <row r="10" spans="1:5" s="20" customFormat="1" ht="30" customHeight="1" x14ac:dyDescent="0.2">
      <c r="A10" s="9"/>
      <c r="B10" s="13" t="s">
        <v>17</v>
      </c>
      <c r="C10" s="22" t="s">
        <v>20</v>
      </c>
      <c r="D10" s="13" t="s">
        <v>11</v>
      </c>
      <c r="E10" s="13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جدوِل المهام الروتينية المنزلية في جدول &quot;المهام الروتينية&quot; في ورقة العمل هذه. أدخل &quot;تاريخ البدء&quot; في الخلية E1" sqref="A1" xr:uid="{00000000-0002-0000-0100-000001000000}"/>
    <dataValidation allowBlank="1" showInputMessage="1" showErrorMessage="1" prompt="أدخل اسم الشخص المكلف بالمهام الروتينية في هذا العمود أسفل هذا العنوان" sqref="D3" xr:uid="{00000000-0002-0000-0100-000002000000}"/>
    <dataValidation allowBlank="1" showInputMessage="1" showErrorMessage="1" prompt="أدخل ملاحظات حول كل المهام الروتينية في هذا العمود أسفل هذا العنوان" sqref="E3" xr:uid="{00000000-0002-0000-0100-000003000000}"/>
    <dataValidation allowBlank="1" showInputMessage="1" showErrorMessage="1" prompt="أدخل اليوم والوقت لموعد حدوث المهام الروتينية أسفل هذا العنوان" sqref="C3" xr:uid="{00000000-0002-0000-0100-000004000000}"/>
    <dataValidation allowBlank="1" showInputMessage="1" showErrorMessage="1" prompt="أدخل اسم كل عمل روتيني في هذا العمود تحت هذا العنوان. استخدم عوامل تصفية العناوين للبحث عن إدخالات معينة" sqref="B3" xr:uid="{00000000-0002-0000-0100-000005000000}"/>
    <dataValidation allowBlank="1" showInputMessage="1" showErrorMessage="1" prompt="أدخل &quot;تاريخ البدء&quot; لجدول المهام الروتينية في هذه الخلية" sqref="E1" xr:uid="{00000000-0002-0000-0100-000006000000}"/>
    <dataValidation allowBlank="1" showInputMessage="1" showErrorMessage="1" prompt="يوجد عنوان ورقة العمل هذه في الخلايا من B1 إلى B2" sqref="B1" xr:uid="{00000000-0002-0000-0100-000007000000}"/>
    <dataValidation allowBlank="1" showInputMessage="1" showErrorMessage="1" prompt="أدخل التفاصيل في الجدول أدناه" sqref="B2:C2" xr:uid="{00000000-0002-0000-0100-000008000000}"/>
    <dataValidation allowBlank="1" showInputMessage="1" showErrorMessage="1" prompt="أدخل تاريخ البدء في الخلية الموجودة على اليسار" sqref="D1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A1:D5"/>
  <sheetViews>
    <sheetView showGridLines="0" rightToLeft="1" zoomScaleNormal="100" workbookViewId="0"/>
  </sheetViews>
  <sheetFormatPr defaultColWidth="8.75" defaultRowHeight="30" customHeight="1" x14ac:dyDescent="0.2"/>
  <cols>
    <col min="1" max="1" width="2.625" style="8" customWidth="1"/>
    <col min="2" max="2" width="21.5" style="16" customWidth="1"/>
    <col min="3" max="3" width="18.25" style="16" customWidth="1"/>
    <col min="4" max="4" width="33.625" style="16" customWidth="1"/>
    <col min="5" max="5" width="2.5" style="8" customWidth="1"/>
    <col min="6" max="16384" width="8.75" style="8"/>
  </cols>
  <sheetData>
    <row r="1" spans="1:4" s="19" customFormat="1" ht="27.75" customHeight="1" x14ac:dyDescent="0.25">
      <c r="A1" s="6"/>
      <c r="B1" s="10" t="s">
        <v>5</v>
      </c>
      <c r="C1" s="5"/>
      <c r="D1" s="5"/>
    </row>
    <row r="2" spans="1:4" s="19" customFormat="1" ht="37.5" customHeight="1" x14ac:dyDescent="0.2">
      <c r="A2" s="6"/>
      <c r="B2" s="11" t="s">
        <v>24</v>
      </c>
      <c r="C2" s="12" t="s">
        <v>27</v>
      </c>
      <c r="D2" s="2" t="s">
        <v>30</v>
      </c>
    </row>
    <row r="3" spans="1:4" ht="21.75" customHeight="1" x14ac:dyDescent="0.2">
      <c r="A3" s="7"/>
      <c r="B3" s="1" t="s">
        <v>25</v>
      </c>
      <c r="C3" s="1" t="s">
        <v>28</v>
      </c>
      <c r="D3" s="1" t="s">
        <v>13</v>
      </c>
    </row>
    <row r="4" spans="1:4" s="20" customFormat="1" ht="30" customHeight="1" x14ac:dyDescent="0.2">
      <c r="A4" s="9"/>
      <c r="B4" s="23" t="s">
        <v>26</v>
      </c>
      <c r="C4" s="23" t="s">
        <v>29</v>
      </c>
      <c r="D4" s="23" t="s">
        <v>31</v>
      </c>
    </row>
    <row r="5" spans="1:4" s="20" customFormat="1" ht="30" customHeight="1" x14ac:dyDescent="0.2">
      <c r="A5" s="9"/>
      <c r="B5" s="23" t="s">
        <v>25</v>
      </c>
      <c r="C5" s="23" t="s">
        <v>28</v>
      </c>
      <c r="D5" s="23" t="s">
        <v>13</v>
      </c>
    </row>
  </sheetData>
  <dataValidations count="8">
    <dataValidation allowBlank="1" showInputMessage="1" prompt="تحديث قائمة البقالة في ورقة العمل هذه" sqref="A1" xr:uid="{00000000-0002-0000-0200-000000000000}"/>
    <dataValidation allowBlank="1" showInputMessage="1" prompt="أدخل &quot;تلميحات مفيدة&quot; في هذه الخلية" sqref="D2" xr:uid="{00000000-0002-0000-0200-000001000000}"/>
    <dataValidation allowBlank="1" showInputMessage="1" showErrorMessage="1" prompt="أدخل عنصر قائمة البقالة في هذا العمود ضمن هذا العنوان. استخدم عوامل تصفية العناوين للبحث عن إدخالات محددة" sqref="B3" xr:uid="{00000000-0002-0000-0200-000002000000}"/>
    <dataValidation allowBlank="1" showInputMessage="1" showErrorMessage="1" prompt="أدخل الكمية لكل عنصر في قائمة البقالة في هذا العمود أسفل هذا العنوان" sqref="C3" xr:uid="{00000000-0002-0000-0200-000003000000}"/>
    <dataValidation allowBlank="1" showInputMessage="1" showErrorMessage="1" prompt="أدخل ملاحظات حول كل عنصر بقائمة البقالة في هذا العمود أسفل هذا العنوان" sqref="D3" xr:uid="{00000000-0002-0000-0200-000004000000}"/>
    <dataValidation allowBlank="1" showInputMessage="1" showErrorMessage="1" prompt="يوجد عنوان ورقة العمل هذه في الخلايا من B1 إلى B2" sqref="B1" xr:uid="{00000000-0002-0000-0200-000005000000}"/>
    <dataValidation allowBlank="1" showInputMessage="1" showErrorMessage="1" prompt="أدخل التفاصيل في الجدول أدناه. توجد &quot;التلميحات المفيدة&quot; في الخلية D2" sqref="B2" xr:uid="{00000000-0002-0000-0200-000006000000}"/>
    <dataValidation allowBlank="1" showInputMessage="1" showErrorMessage="1" prompt="توجد &quot;التلميحات المفيدة&quot; في الخلية الموجودة على اليسار" sqref="C2" xr:uid="{00000000-0002-0000-0200-000007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3</vt:i4>
      </vt:variant>
    </vt:vector>
  </HeadingPairs>
  <TitlesOfParts>
    <vt:vector size="6" baseType="lpstr">
      <vt:lpstr>الموازنة</vt:lpstr>
      <vt:lpstr>جدول المهام الروتينية</vt:lpstr>
      <vt:lpstr>قائمة البقالة</vt:lpstr>
      <vt:lpstr>الموازنة!Print_Titles</vt:lpstr>
      <vt:lpstr>'جدول المهام الروتينية'!Print_Titles</vt:lpstr>
      <vt:lpstr>'قائمة البقالة'!Print_Titles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2019-06-21T01:00:51Z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