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19B266F4-9326-42E1-A43B-3460D3A4FDA7}" xr6:coauthVersionLast="31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مجموعة العصائر" sheetId="1" r:id="rId1"/>
  </sheets>
  <definedNames>
    <definedName name="_xlnm.Print_Titles" localSheetId="0">'مجموعة العصائر'!$2:$2</definedName>
    <definedName name="عنوان_العمود_1">عصير[[#Headers],[اسم المشروب]]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<sst xmlns="http://schemas.openxmlformats.org/spreadsheetml/2006/main" count="53" uniqueCount="35">
  <si>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مجموعة المشروبات الخاصة بي</t>
  </si>
  <si>
    <t>اسم المشروب</t>
  </si>
  <si>
    <t>الاسم 1</t>
  </si>
  <si>
    <t>الاسم 2</t>
  </si>
  <si>
    <t>الاسم 3</t>
  </si>
  <si>
    <t>Vineyard/مصنع المشروبات</t>
  </si>
  <si>
    <t>مجموعة متنوعة</t>
  </si>
  <si>
    <t>عصير لمون</t>
  </si>
  <si>
    <t>عصير تفاح</t>
  </si>
  <si>
    <t>عصير برتقال</t>
  </si>
  <si>
    <t>عنب</t>
  </si>
  <si>
    <t>السنة</t>
  </si>
  <si>
    <t>اللون</t>
  </si>
  <si>
    <t>الأحمر</t>
  </si>
  <si>
    <t>الأبيض</t>
  </si>
  <si>
    <t>مذاق حلو أو مر</t>
  </si>
  <si>
    <t>حلو</t>
  </si>
  <si>
    <t>مر</t>
  </si>
  <si>
    <t>بلد المنشأ</t>
  </si>
  <si>
    <t>فرنسا</t>
  </si>
  <si>
    <t>كاليفورنيا</t>
  </si>
  <si>
    <t>المنطقة</t>
  </si>
  <si>
    <t>بورغندي</t>
  </si>
  <si>
    <t>نابا</t>
  </si>
  <si>
    <t>إرشادات التقديم:</t>
  </si>
  <si>
    <t>الإرشادات</t>
  </si>
  <si>
    <t>نسبة الكحول</t>
  </si>
  <si>
    <t>الكمية المتاحة</t>
  </si>
  <si>
    <t>سعر السوق لكل زجاجة</t>
  </si>
  <si>
    <t>سعر السوق المستحق</t>
  </si>
  <si>
    <t>حجم الزجاجة</t>
  </si>
  <si>
    <t>750 مل</t>
  </si>
  <si>
    <t>هل ذلك مفضل لديك؟</t>
  </si>
  <si>
    <t>نعم</t>
  </si>
  <si>
    <t>الملاحظات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</si>
</sst>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ر.س.‏&quot;\ #,##0.00_-;&quot;ر.س.‏&quot;\ #,##0.00\-"/>
    <numFmt numFmtId="165" formatCode="_-&quot;ر.س.‏&quot;\ * #,##0_-;_-&quot;ر.س.‏&quot;\ * #,##0\-;_-&quot;ر.س.‏&quot;\ * &quot;-&quot;_-;_-@_-"/>
  </numFmts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24"/>
      <color theme="7" tint="-0.24994659260841701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0" borderId="1" applyNumberForma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>
      <alignment vertical="center" wrapText="1"/>
    </xf>
    <xf numFmtId="10" fontId="0" fillId="0" borderId="0" xfId="4" applyFont="1" applyAlignment="1">
      <alignment horizontal="right" vertical="center" readingOrder="2"/>
    </xf>
    <xf numFmtId="3" fontId="0" fillId="0" borderId="0" xfId="2" applyFont="1" applyAlignment="1">
      <alignment horizontal="right" vertical="center" readingOrder="2"/>
    </xf>
    <xf numFmtId="164" fontId="0" fillId="0" borderId="0" xfId="3" applyFont="1" applyAlignment="1">
      <alignment horizontal="right" vertical="center" readingOrder="2"/>
    </xf>
    <xf numFmtId="0" fontId="0" fillId="0" borderId="0" xfId="0" applyFont="1" applyAlignment="1">
      <alignment horizontal="right" vertical="center" wrapText="1" readingOrder="2"/>
    </xf>
    <xf numFmtId="0" fontId="8" fillId="0" borderId="0" xfId="1" applyFont="1" applyBorder="1" applyAlignment="1">
      <alignment horizontal="right" vertical="center" readingOrder="2"/>
    </xf>
    <xf numFmtId="0" fontId="0" fillId="0" borderId="0" xfId="0" applyFont="1">
      <alignment vertical="center" wrapText="1"/>
    </xf>
    <xf numFmtId="0" fontId="0" fillId="0" borderId="0" xfId="0" applyFont="1" applyAlignment="1">
      <alignment horizontal="right" vertical="top" wrapText="1" readingOrder="2"/>
    </xf>
    <xf numFmtId="0" fontId="0" fillId="0" borderId="0" xfId="0" applyFont="1" applyAlignment="1">
      <alignment horizontal="right" vertical="center" readingOrder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0" formatCode="General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0" formatCode="General"/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0" formatCode="General"/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0" formatCode="General"/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عصير" displayName="عصير" ref="B2:Q5" headerRowDxfId="33" dataDxfId="32">
  <autoFilter ref="B2:Q5" xr:uid="{00000000-0009-0000-0100-000001000000}"/>
  <tableColumns count="16">
    <tableColumn id="1" xr3:uid="{00000000-0010-0000-0000-000001000000}" name="اسم المشروب" totalsRowLabel="الإجمالي" dataDxfId="31" totalsRowDxfId="30"/>
    <tableColumn id="2" xr3:uid="{00000000-0010-0000-0000-000002000000}" name="Vineyard/مصنع المشروبات" dataDxfId="29" totalsRowDxfId="28"/>
    <tableColumn id="3" xr3:uid="{00000000-0010-0000-0000-000003000000}" name="مجموعة متنوعة" dataDxfId="27" totalsRowDxfId="26"/>
    <tableColumn id="4" xr3:uid="{00000000-0010-0000-0000-000004000000}" name="عنب" dataDxfId="25" totalsRowDxfId="24"/>
    <tableColumn id="5" xr3:uid="{00000000-0010-0000-0000-000005000000}" name="اللون" dataDxfId="23" totalsRowDxfId="22"/>
    <tableColumn id="6" xr3:uid="{00000000-0010-0000-0000-000006000000}" name="مذاق حلو أو مر" dataDxfId="21" totalsRowDxfId="20"/>
    <tableColumn id="7" xr3:uid="{00000000-0010-0000-0000-000007000000}" name="بلد المنشأ" dataDxfId="19" totalsRowDxfId="18"/>
    <tableColumn id="8" xr3:uid="{00000000-0010-0000-0000-000008000000}" name="المنطقة" dataDxfId="17" totalsRowDxfId="16"/>
    <tableColumn id="9" xr3:uid="{00000000-0010-0000-0000-000009000000}" name="إرشادات التقديم:" dataDxfId="15" totalsRowDxfId="14"/>
    <tableColumn id="10" xr3:uid="{00000000-0010-0000-0000-00000A000000}" name="نسبة الكحول" dataDxfId="13" totalsRowDxfId="12" dataCellStyle="Percent"/>
    <tableColumn id="11" xr3:uid="{00000000-0010-0000-0000-00000B000000}" name="الكمية المتاحة" dataDxfId="11" totalsRowDxfId="10" dataCellStyle="Comma"/>
    <tableColumn id="12" xr3:uid="{00000000-0010-0000-0000-00000C000000}" name="سعر السوق لكل زجاجة" dataDxfId="9" totalsRowDxfId="8" dataCellStyle="Currency"/>
    <tableColumn id="16" xr3:uid="{00000000-0010-0000-0000-000010000000}" name="سعر السوق المستحق" dataDxfId="7" totalsRowDxfId="6" dataCellStyle="Currency">
      <calculatedColumnFormula>عصير[الكمية المتاحة]*عصير[سعر السوق لكل زجاجة]</calculatedColumnFormula>
    </tableColumn>
    <tableColumn id="13" xr3:uid="{00000000-0010-0000-0000-00000D000000}" name="حجم الزجاجة" dataDxfId="5" totalsRowDxfId="4"/>
    <tableColumn id="14" xr3:uid="{00000000-0010-0000-0000-00000E000000}" name="هل ذلك مفضل لديك؟" dataDxfId="3" totalsRowDxfId="2"/>
    <tableColumn id="15" xr3:uid="{00000000-0010-0000-0000-00000F000000}" name="الملاحظات" totalsRowFunction="count" dataDxfId="1" totalsRow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A1:Q5"/>
  <sheetViews>
    <sheetView showGridLines="0" rightToLeft="1" tabSelected="1" zoomScaleNormal="100" workbookViewId="0"/>
  </sheetViews>
  <sheetFormatPr defaultRowHeight="14.25" x14ac:dyDescent="0.2"/>
  <cols>
    <col min="1" max="1" width="1.625" style="6" customWidth="1"/>
    <col min="2" max="2" width="16.5" style="6" customWidth="1"/>
    <col min="3" max="3" width="18.5" style="6" customWidth="1"/>
    <col min="4" max="4" width="12.375" style="6" customWidth="1"/>
    <col min="5" max="5" width="10" style="6" customWidth="1"/>
    <col min="6" max="6" width="9" style="6"/>
    <col min="7" max="7" width="11.25" style="6" bestFit="1" customWidth="1"/>
    <col min="8" max="8" width="12.25" style="6" customWidth="1"/>
    <col min="9" max="9" width="10.875" style="6" customWidth="1"/>
    <col min="10" max="10" width="27" style="6" customWidth="1"/>
    <col min="11" max="11" width="10.875" style="6" customWidth="1"/>
    <col min="12" max="12" width="11.875" style="6" customWidth="1"/>
    <col min="13" max="13" width="18.75" style="6" customWidth="1"/>
    <col min="14" max="14" width="16.125" style="6" customWidth="1"/>
    <col min="15" max="15" width="11.25" style="6" customWidth="1"/>
    <col min="16" max="16" width="17" style="6" customWidth="1"/>
    <col min="17" max="17" width="42.25" style="6" customWidth="1"/>
    <col min="18" max="16384" width="9" style="6"/>
  </cols>
  <sheetData>
    <row r="1" spans="1:17" ht="75" customHeight="1" x14ac:dyDescent="0.2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4"/>
    </row>
    <row r="2" spans="1:17" ht="32.1" customHeight="1" x14ac:dyDescent="0.2">
      <c r="A2" s="4"/>
      <c r="B2" s="7" t="s">
        <v>1</v>
      </c>
      <c r="C2" s="7" t="s">
        <v>5</v>
      </c>
      <c r="D2" s="7" t="s">
        <v>6</v>
      </c>
      <c r="E2" s="7" t="s">
        <v>10</v>
      </c>
      <c r="F2" s="7" t="s">
        <v>12</v>
      </c>
      <c r="G2" s="7" t="s">
        <v>15</v>
      </c>
      <c r="H2" s="7" t="s">
        <v>18</v>
      </c>
      <c r="I2" s="7" t="s">
        <v>21</v>
      </c>
      <c r="J2" s="7" t="s">
        <v>24</v>
      </c>
      <c r="K2" s="7" t="s">
        <v>26</v>
      </c>
      <c r="L2" s="7" t="s">
        <v>27</v>
      </c>
      <c r="M2" s="7" t="s">
        <v>28</v>
      </c>
      <c r="N2" s="7" t="s">
        <v>29</v>
      </c>
      <c r="O2" s="7" t="s">
        <v>30</v>
      </c>
      <c r="P2" s="7" t="s">
        <v>32</v>
      </c>
      <c r="Q2" s="7" t="s">
        <v>34</v>
      </c>
    </row>
    <row r="3" spans="1:17" ht="32.1" customHeight="1" x14ac:dyDescent="0.2">
      <c r="A3" s="4"/>
      <c r="B3" s="4" t="s">
        <v>2</v>
      </c>
      <c r="C3" s="4" t="s">
        <v>5</v>
      </c>
      <c r="D3" s="4" t="s">
        <v>7</v>
      </c>
      <c r="E3" s="4" t="s">
        <v>11</v>
      </c>
      <c r="F3" s="4" t="s">
        <v>13</v>
      </c>
      <c r="G3" s="4" t="s">
        <v>16</v>
      </c>
      <c r="H3" s="4" t="s">
        <v>19</v>
      </c>
      <c r="I3" s="4" t="s">
        <v>22</v>
      </c>
      <c r="J3" s="4" t="s">
        <v>25</v>
      </c>
      <c r="K3" s="1">
        <v>0.05</v>
      </c>
      <c r="L3" s="2">
        <v>2</v>
      </c>
      <c r="M3" s="3">
        <v>699</v>
      </c>
      <c r="N3" s="3">
        <f>عصير[الكمية المتاحة]*عصير[سعر السوق لكل زجاجة]</f>
        <v>1398</v>
      </c>
      <c r="O3" s="8" t="s">
        <v>31</v>
      </c>
      <c r="P3" s="8" t="s">
        <v>33</v>
      </c>
      <c r="Q3" s="4" t="s">
        <v>34</v>
      </c>
    </row>
    <row r="4" spans="1:17" ht="32.1" customHeight="1" x14ac:dyDescent="0.2">
      <c r="A4" s="4"/>
      <c r="B4" s="4" t="s">
        <v>3</v>
      </c>
      <c r="C4" s="4" t="s">
        <v>5</v>
      </c>
      <c r="D4" s="4" t="s">
        <v>8</v>
      </c>
      <c r="E4" s="4" t="s">
        <v>11</v>
      </c>
      <c r="F4" s="4" t="s">
        <v>14</v>
      </c>
      <c r="G4" s="4" t="s">
        <v>17</v>
      </c>
      <c r="H4" s="4" t="s">
        <v>19</v>
      </c>
      <c r="I4" s="4" t="s">
        <v>22</v>
      </c>
      <c r="J4" s="4" t="s">
        <v>25</v>
      </c>
      <c r="K4" s="1">
        <v>0.05</v>
      </c>
      <c r="L4" s="2">
        <v>4</v>
      </c>
      <c r="M4" s="3">
        <v>699</v>
      </c>
      <c r="N4" s="3">
        <f>عصير[الكمية المتاحة]*عصير[سعر السوق لكل زجاجة]</f>
        <v>2796</v>
      </c>
      <c r="O4" s="8" t="s">
        <v>31</v>
      </c>
      <c r="P4" s="8" t="s">
        <v>33</v>
      </c>
      <c r="Q4" s="4" t="s">
        <v>34</v>
      </c>
    </row>
    <row r="5" spans="1:17" ht="32.1" customHeight="1" x14ac:dyDescent="0.2">
      <c r="A5" s="4"/>
      <c r="B5" s="4" t="s">
        <v>4</v>
      </c>
      <c r="C5" s="4" t="s">
        <v>5</v>
      </c>
      <c r="D5" s="4" t="s">
        <v>9</v>
      </c>
      <c r="E5" s="4" t="s">
        <v>11</v>
      </c>
      <c r="F5" s="4" t="s">
        <v>13</v>
      </c>
      <c r="G5" s="4" t="s">
        <v>17</v>
      </c>
      <c r="H5" s="4" t="s">
        <v>20</v>
      </c>
      <c r="I5" s="4" t="s">
        <v>23</v>
      </c>
      <c r="J5" s="4" t="s">
        <v>25</v>
      </c>
      <c r="K5" s="1">
        <v>0.05</v>
      </c>
      <c r="L5" s="2">
        <v>6</v>
      </c>
      <c r="M5" s="3">
        <v>699</v>
      </c>
      <c r="N5" s="3">
        <f>عصير[الكمية المتاحة]*عصير[سعر السوق لكل زجاجة]</f>
        <v>4194</v>
      </c>
      <c r="O5" s="8" t="s">
        <v>31</v>
      </c>
      <c r="P5" s="8" t="s">
        <v>33</v>
      </c>
      <c r="Q5" s="4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قم بإنشاء &quot;قائمة بمجموعة العصائر&quot; في ورقة العمل هذه. أدخل التفاصيل في الجدول &quot;العصائر&quot;" sqref="A1" xr:uid="{00000000-0002-0000-0000-000000000000}"/>
    <dataValidation allowBlank="1" showInputMessage="1" showErrorMessage="1" prompt="يوجد عنوان ورقة العمل هذه في هذه الخلية. أدخل تفاصيل &quot;العصائر&quot; في الجدول أدناه" sqref="B1" xr:uid="{00000000-0002-0000-0000-000001000000}"/>
    <dataValidation allowBlank="1" showInputMessage="1" showErrorMessage="1" prompt="أدخل &quot;اسم العصير&quot; في هذا العمود تحت هذا العنوان. استخدم عوامل تصفية العناوين للبحث عن إدخالات معينة" sqref="B2" xr:uid="{00000000-0002-0000-0000-000002000000}"/>
    <dataValidation allowBlank="1" showInputMessage="1" showErrorMessage="1" prompt="أدخل &quot;المزرعة/المصنع&quot; في هذا العمود أسفل هذا العنوان" sqref="C2" xr:uid="{00000000-0002-0000-0000-000003000000}"/>
    <dataValidation allowBlank="1" showInputMessage="1" showErrorMessage="1" prompt="أدخل &quot;مجموعة العصائر المتنوعة&quot; في هذا العمود أسفل هذا العنوان" sqref="D2" xr:uid="{00000000-0002-0000-0000-000004000000}"/>
    <dataValidation allowBlank="1" showInputMessage="1" showErrorMessage="1" prompt="أدخل &quot;سنة الإنتاج&quot; في هذا العمود أسفل هذا العنوان" sqref="E2" xr:uid="{00000000-0002-0000-0000-000005000000}"/>
    <dataValidation allowBlank="1" showInputMessage="1" showErrorMessage="1" prompt="أدخل &quot;اللون&quot; في هذا العمود أسفل هذا العنوان" sqref="F2" xr:uid="{00000000-0002-0000-0000-000006000000}"/>
    <dataValidation allowBlank="1" showInputMessage="1" showErrorMessage="1" prompt="أدخل &quot;مذاق حلو أو مر&quot; في هذا العمود أسفل هذا العنوان" sqref="G2" xr:uid="{00000000-0002-0000-0000-000007000000}"/>
    <dataValidation allowBlank="1" showInputMessage="1" showErrorMessage="1" prompt="أدخل &quot;بلد المنشأ&quot; في هذا العمود أسفل هذا العنوان" sqref="H2" xr:uid="{00000000-0002-0000-0000-000008000000}"/>
    <dataValidation allowBlank="1" showInputMessage="1" showErrorMessage="1" prompt="أدخل &quot;المنطقة&quot; في هذا العمود أسفل هذا العنوان" sqref="I2" xr:uid="{00000000-0002-0000-0000-000009000000}"/>
    <dataValidation allowBlank="1" showInputMessage="1" showErrorMessage="1" prompt="أدخل &quot;إرشادات التقديم&quot; في هذا العمود أسفل هذا العنوان" sqref="J2" xr:uid="{00000000-0002-0000-0000-00000A000000}"/>
    <dataValidation allowBlank="1" showInputMessage="1" showErrorMessage="1" prompt="أدخل &quot;نسبة السكر&quot; في هذا العمود أسفل هذا العنوان" sqref="K2" xr:uid="{00000000-0002-0000-0000-00000B000000}"/>
    <dataValidation allowBlank="1" showInputMessage="1" showErrorMessage="1" prompt="أدخل &quot;الكميات الموجودة&quot; في هذا العمود أسفل هذا العنوان" sqref="L2" xr:uid="{00000000-0002-0000-0000-00000C000000}"/>
    <dataValidation allowBlank="1" showInputMessage="1" showErrorMessage="1" prompt="أدخل قيمة &quot;القيمة السوقية للزجاجة&quot; في هذا العمود أسفل هذا العنوان" sqref="M2" xr:uid="{00000000-0002-0000-0000-00000D000000}"/>
    <dataValidation allowBlank="1" showInputMessage="1" showErrorMessage="1" prompt="يتم حساب &quot;القيمة السوقية&quot; تلقائياً في هذا العمود أسفل هذا العنوان" sqref="N2" xr:uid="{00000000-0002-0000-0000-00000E000000}"/>
    <dataValidation allowBlank="1" showInputMessage="1" showErrorMessage="1" prompt="أدخل &quot;حجم الزجاجة&quot; في هذا العمود أسفل هذا العنوان" sqref="O2" xr:uid="{00000000-0002-0000-0000-00000F000000}"/>
    <dataValidation allowBlank="1" showInputMessage="1" showErrorMessage="1" prompt="حدد &quot;نعم&quot; أو &quot;لا&quot; من أجل &quot;المفضل&quot; في هذا العمود تحت هذا العنوان. اضغط على ALT+سهم لأسفل لفتح القائمة المنسدلة، ثم اضغط على مفتاح الإدخال ENTER للتحديد" sqref="P2" xr:uid="{00000000-0002-0000-0000-000010000000}"/>
    <dataValidation allowBlank="1" showInputMessage="1" showErrorMessage="1" prompt="أدخل &quot;الملاحظات&quot; في هذا العمود أسفل هذا العنوان" sqref="Q2" xr:uid="{00000000-0002-0000-0000-000011000000}"/>
    <dataValidation type="list" errorStyle="warning" allowBlank="1" showInputMessage="1" showErrorMessage="1" error="حدد &quot;نعم&quot; أو &quot;لا&quot; من القائمة. حدد &quot;إلغاء الأمر&quot;، واضغط على مفتاحي ALT+سهم لأسفل لإظهار الخيارات، ثم اضغط على مفتاح السهم لأسفل ومفتاح الإدخال ENTER لإجراء تحديد" sqref="P3:P5" xr:uid="{00000000-0002-0000-0000-000012000000}">
      <formula1>"نعم,لا,غير محدد"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مجموعة العصائر</vt:lpstr>
      <vt:lpstr>'مجموعة العصائر'!Print_Titles</vt:lpstr>
      <vt:lpstr>عنوان_العمود_1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2018-08-10T05:41:44Z</dcterms:created>
  <dcterms:modified xsi:type="dcterms:W3CDTF">2018-08-10T05:41:44Z</dcterms:modified>
</cp:coreProperties>
</file>