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فف\Desktop\"/>
    </mc:Choice>
  </mc:AlternateContent>
  <bookViews>
    <workbookView xWindow="0" yWindow="0" windowWidth="28800" windowHeight="11760"/>
  </bookViews>
  <sheets>
    <sheet name="سجل مبيعات المكالمات" sheetId="2" r:id="rId1"/>
    <sheet name="معلومات الاتصال بالعميل" sheetId="1" r:id="rId2"/>
    <sheet name="قبل الاتصال" sheetId="3" r:id="rId3"/>
    <sheet name="الاتصال للمرة الأولى" sheetId="4" r:id="rId4"/>
    <sheet name="معلومات المبيعات" sheetId="5" r:id="rId5"/>
    <sheet name="متابعة" sheetId="6" r:id="rId6"/>
  </sheets>
  <externalReferences>
    <externalReference r:id="rId7"/>
  </externalReferences>
  <definedNames>
    <definedName name="ColumnTitle1">سجل_مبيعات_المكالمات[[#Headers],[المكالمة رقم]]</definedName>
    <definedName name="ColumnTitle2">معلومات_الاتصال_بالعميل[[#Headers],[اسم العميل]]</definedName>
    <definedName name="ColumnTitle3">قبل_الاتصال[[#Headers],[خانة الاختيار]]</definedName>
    <definedName name="ColumnTitle4">الاتصال_للمرة_الأولى[[#Headers],[خانة الاختيار]]</definedName>
    <definedName name="ColumnTitle5">معلومات_المبيعات[[#Headers],[خانة الاختيار]]</definedName>
    <definedName name="ColumnTitle6">FollowUpInformation[[#Headers],[خانة الاختيار]]</definedName>
    <definedName name="CompanyName">'سجل مبيعات المكالمات'!$B$1</definedName>
    <definedName name="_xlnm.Print_Titles" localSheetId="3">'الاتصال للمرة الأولى'!$3:$3</definedName>
    <definedName name="_xlnm.Print_Titles" localSheetId="2">'[1]قبل الاتصالl'!$3:$3</definedName>
    <definedName name="_xlnm.Print_Titles" localSheetId="5">متابعة!$3:$3</definedName>
    <definedName name="_xlnm.Print_Titles" localSheetId="4">'معلومات المبيعات'!$3:$3</definedName>
    <definedName name="_xlnm.Print_Titles">'معلومات الاتصال بالعميل'!$3:$3</definedName>
    <definedName name="الأسماء">معلومات_الاتصال_بالعميل[اسم العميل]</definedName>
  </definedNames>
  <calcPr calcId="162913"/>
</workbook>
</file>

<file path=xl/calcChain.xml><?xml version="1.0" encoding="utf-8"?>
<calcChain xmlns="http://schemas.openxmlformats.org/spreadsheetml/2006/main">
  <c r="D4" i="2" l="1"/>
  <c r="D5" i="2"/>
  <c r="D6" i="2"/>
  <c r="D7" i="2"/>
  <c r="D8" i="2"/>
  <c r="D9" i="2"/>
  <c r="D10" i="2"/>
  <c r="D11" i="2"/>
  <c r="D12" i="2"/>
  <c r="D13" i="2"/>
  <c r="E7" i="2" l="1"/>
  <c r="B1" i="6" l="1"/>
  <c r="B1" i="5"/>
  <c r="B1" i="4"/>
  <c r="E13" i="2" l="1"/>
  <c r="E12" i="2"/>
  <c r="E11" i="2"/>
  <c r="E8" i="2"/>
  <c r="E10" i="2"/>
  <c r="E9" i="2"/>
  <c r="E5" i="2"/>
  <c r="E6" i="2"/>
  <c r="E4" i="2"/>
  <c r="B1" i="3" l="1"/>
  <c r="B1" i="1"/>
</calcChain>
</file>

<file path=xl/sharedStrings.xml><?xml version="1.0" encoding="utf-8"?>
<sst xmlns="http://schemas.openxmlformats.org/spreadsheetml/2006/main" count="113" uniqueCount="70">
  <si>
    <t xml:space="preserve"> اسم الشركة</t>
  </si>
  <si>
    <t>سجل مبيعات المكالمات</t>
  </si>
  <si>
    <t>المكالمة رقم</t>
  </si>
  <si>
    <t>العميل</t>
  </si>
  <si>
    <t>مختار سراف</t>
  </si>
  <si>
    <t>باسل كرازي</t>
  </si>
  <si>
    <t>حامد ديب</t>
  </si>
  <si>
    <t>عطاء بدخشي</t>
  </si>
  <si>
    <t>ذكي الراوي</t>
  </si>
  <si>
    <t>الشركة</t>
  </si>
  <si>
    <t>التاريخ</t>
  </si>
  <si>
    <t>الوقت</t>
  </si>
  <si>
    <t>الملاحظات</t>
  </si>
  <si>
    <t>معلومات الاتصال بالعميل</t>
  </si>
  <si>
    <t>اسم العميل</t>
  </si>
  <si>
    <t>اسم الشركة</t>
  </si>
  <si>
    <t>Litware, Inc.</t>
  </si>
  <si>
    <t>Lucerne Publishing</t>
  </si>
  <si>
    <t>Margie's Travel</t>
  </si>
  <si>
    <t>Northwind Traders</t>
  </si>
  <si>
    <t>Proseware, Inc.</t>
  </si>
  <si>
    <t>العنوان</t>
  </si>
  <si>
    <t>100 Main St</t>
  </si>
  <si>
    <t>567 Second Ave</t>
  </si>
  <si>
    <t>987 Orange St</t>
  </si>
  <si>
    <t>890 N 3rd Ave</t>
  </si>
  <si>
    <t>123 Major Dr</t>
  </si>
  <si>
    <t>المدينة، الرمز البريدي للمنطقة</t>
  </si>
  <si>
    <t>Cherrytown, NH 123456</t>
  </si>
  <si>
    <t>Spaulding, NY 23456</t>
  </si>
  <si>
    <t>Mountain View, IL 34567</t>
  </si>
  <si>
    <t>Chatham, CA 45678</t>
  </si>
  <si>
    <t>Shelbyville, MA 56789</t>
  </si>
  <si>
    <t>الهاتف الرئيسي</t>
  </si>
  <si>
    <t>(541) 555-0135</t>
  </si>
  <si>
    <t>(425) 555-0198</t>
  </si>
  <si>
    <t>(888) 555-0125</t>
  </si>
  <si>
    <t>(541) 555-0175</t>
  </si>
  <si>
    <t>(509) 555-0150</t>
  </si>
  <si>
    <t>الهاتف الثانوي</t>
  </si>
  <si>
    <t>(541) 555-0136</t>
  </si>
  <si>
    <t>(425) 555-0199</t>
  </si>
  <si>
    <t>(888) 555-0126</t>
  </si>
  <si>
    <t>(541) 555-0176</t>
  </si>
  <si>
    <t>(509) 555-0151</t>
  </si>
  <si>
    <t>البريد الإلكتروني</t>
  </si>
  <si>
    <t>basel@litwareinc.com</t>
  </si>
  <si>
    <t>ataa@lucernepublishing.com</t>
  </si>
  <si>
    <t>zaki@margiestravel.com</t>
  </si>
  <si>
    <t>hamed@northwindtraders.com</t>
  </si>
  <si>
    <t>mukhtar@proseware.com</t>
  </si>
  <si>
    <t>قائمة الاختيار الخاصة بمكالمات المبيعات</t>
  </si>
  <si>
    <t>خانة الاختيار</t>
  </si>
  <si>
    <t>قبل الاتصال</t>
  </si>
  <si>
    <t>مراجعة محفوظات العميل</t>
  </si>
  <si>
    <t>مراجعة محفوظات صاحب العمل للعميل</t>
  </si>
  <si>
    <t>مراجعة الأولويات واستراتيجية المبيعات</t>
  </si>
  <si>
    <t>إضافة عنصر</t>
  </si>
  <si>
    <t>الاتصال للمرة الأولى</t>
  </si>
  <si>
    <t>اتصال مباشر بالشخص المناسب</t>
  </si>
  <si>
    <t>مقدمة واضحة</t>
  </si>
  <si>
    <t>معلومات المبيعات</t>
  </si>
  <si>
    <t>مقدمة واضحة ومقنعة عن المنتج/الخدمة</t>
  </si>
  <si>
    <t>تغطية كافة الأساسيات</t>
  </si>
  <si>
    <t>الإشارة إلى وجود الويب (على سبيل المثال، مواقع الويب والشبكات الاجتماعية)</t>
  </si>
  <si>
    <t>معلومات المتابعة</t>
  </si>
  <si>
    <t>المعلومات الشخصية للعميل</t>
  </si>
  <si>
    <t>تفضيلات العملاء</t>
  </si>
  <si>
    <t>هل تريد إعادة جدولة جهة اتصال؟</t>
  </si>
  <si>
    <t>إجراء البيع؟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</si>
</sst>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0401]h:mm\ AM/PM;@"/>
  </numFmts>
  <fonts count="14" x14ac:knownFonts="1">
    <font>
      <sz val="11"/>
      <color theme="1" tint="0.34998626667073579"/>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1"/>
      <color theme="1" tint="0.34998626667073579"/>
      <name val="Arial"/>
      <family val="2"/>
      <scheme val="minor"/>
    </font>
    <font>
      <b/>
      <sz val="11"/>
      <color theme="1" tint="0.34998626667073579"/>
      <name val="Arial"/>
      <family val="2"/>
      <scheme val="minor"/>
    </font>
    <font>
      <u/>
      <sz val="11"/>
      <color theme="10"/>
      <name val="Arial"/>
      <family val="2"/>
      <scheme val="minor"/>
    </font>
    <font>
      <sz val="11"/>
      <color theme="3"/>
      <name val="Arial"/>
      <family val="2"/>
      <scheme val="minor"/>
    </font>
    <font>
      <sz val="14"/>
      <color theme="4" tint="-0.24994659260841701"/>
      <name val="Tahoma"/>
      <family val="2"/>
    </font>
    <font>
      <sz val="11"/>
      <color theme="1" tint="0.34998626667073579"/>
      <name val="Tahoma"/>
      <family val="2"/>
    </font>
    <font>
      <b/>
      <sz val="26"/>
      <color theme="1" tint="0.24994659260841701"/>
      <name val="Tahoma"/>
      <family val="2"/>
    </font>
    <font>
      <b/>
      <sz val="11"/>
      <color theme="1" tint="0.34998626667073579"/>
      <name val="Tahoma"/>
      <family val="2"/>
    </font>
    <font>
      <b/>
      <sz val="11"/>
      <color theme="0"/>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rgb="FFD13514"/>
        <bgColor indexed="64"/>
      </patternFill>
    </fill>
  </fills>
  <borders count="3">
    <border>
      <left/>
      <right/>
      <top/>
      <bottom/>
      <diagonal/>
    </border>
    <border>
      <left style="thick">
        <color theme="0" tint="-0.24994659260841701"/>
      </left>
      <right/>
      <top/>
      <bottom/>
      <diagonal/>
    </border>
    <border>
      <left/>
      <right/>
      <top style="thick">
        <color theme="3"/>
      </top>
      <bottom/>
      <diagonal/>
    </border>
  </borders>
  <cellStyleXfs count="9">
    <xf numFmtId="0" fontId="0" fillId="0" borderId="0">
      <alignment horizontal="left" vertical="center"/>
    </xf>
    <xf numFmtId="0" fontId="2" fillId="0" borderId="0" applyNumberFormat="0" applyFill="0" applyProtection="0">
      <alignment horizontal="left" vertical="top"/>
    </xf>
    <xf numFmtId="0" fontId="3" fillId="0" borderId="0" applyNumberFormat="0" applyFill="0" applyProtection="0">
      <alignment horizontal="left"/>
    </xf>
    <xf numFmtId="0" fontId="1" fillId="2" borderId="0" applyNumberFormat="0" applyFont="0" applyAlignment="0" applyProtection="0">
      <alignment vertical="center"/>
    </xf>
    <xf numFmtId="0" fontId="4" fillId="3" borderId="2" applyNumberFormat="0" applyProtection="0">
      <alignment horizontal="left" vertical="center" indent="4"/>
    </xf>
    <xf numFmtId="0" fontId="8" fillId="0" borderId="1" applyNumberFormat="0" applyFill="0" applyProtection="0"/>
    <xf numFmtId="0" fontId="5" fillId="0" borderId="0">
      <alignment horizontal="left" vertical="center" wrapText="1" indent="1"/>
    </xf>
    <xf numFmtId="0" fontId="6" fillId="0" borderId="0">
      <alignment horizontal="left" vertical="center"/>
    </xf>
    <xf numFmtId="0" fontId="7" fillId="0" borderId="0" applyNumberFormat="0" applyFill="0" applyBorder="0" applyAlignment="0" applyProtection="0"/>
  </cellStyleXfs>
  <cellXfs count="18">
    <xf numFmtId="0" fontId="0" fillId="0" borderId="0" xfId="0">
      <alignment horizontal="left" vertical="center"/>
    </xf>
    <xf numFmtId="0" fontId="9" fillId="0" borderId="0" xfId="2" applyFont="1" applyAlignment="1">
      <alignment horizontal="right" readingOrder="2"/>
    </xf>
    <xf numFmtId="0" fontId="10" fillId="0" borderId="0" xfId="0" applyFont="1" applyAlignment="1">
      <alignment horizontal="right" vertical="center" readingOrder="2"/>
    </xf>
    <xf numFmtId="0" fontId="11" fillId="0" borderId="0" xfId="1" applyFont="1" applyAlignment="1">
      <alignment horizontal="right" vertical="top" readingOrder="2"/>
    </xf>
    <xf numFmtId="0" fontId="10" fillId="0" borderId="0" xfId="0" applyFont="1" applyAlignment="1">
      <alignment horizontal="right" vertical="top" readingOrder="2"/>
    </xf>
    <xf numFmtId="0" fontId="10" fillId="0" borderId="0" xfId="0" applyFont="1" applyFill="1" applyBorder="1" applyAlignment="1">
      <alignment horizontal="right" vertical="center" readingOrder="2"/>
    </xf>
    <xf numFmtId="0" fontId="10" fillId="0" borderId="0" xfId="0" applyFont="1" applyAlignment="1">
      <alignment horizontal="right" readingOrder="2"/>
    </xf>
    <xf numFmtId="0" fontId="10" fillId="0" borderId="0" xfId="8" applyFont="1" applyFill="1" applyBorder="1" applyAlignment="1">
      <alignment horizontal="right" vertical="center" readingOrder="2"/>
    </xf>
    <xf numFmtId="0" fontId="10" fillId="0" borderId="0" xfId="0" applyFont="1" applyFill="1" applyBorder="1" applyAlignment="1">
      <alignment horizontal="right" vertical="center" indent="1" readingOrder="2"/>
    </xf>
    <xf numFmtId="0" fontId="13" fillId="3" borderId="2" xfId="4" applyFont="1" applyAlignment="1">
      <alignment horizontal="right" vertical="center" indent="3" readingOrder="2"/>
    </xf>
    <xf numFmtId="0" fontId="10" fillId="0" borderId="0" xfId="6" applyFont="1" applyAlignment="1">
      <alignment horizontal="right" vertical="center" wrapText="1" indent="1" readingOrder="2"/>
    </xf>
    <xf numFmtId="0" fontId="10" fillId="0" borderId="0" xfId="0" applyFont="1" applyAlignment="1">
      <alignment horizontal="right" vertical="center" indent="3" readingOrder="2"/>
    </xf>
    <xf numFmtId="0" fontId="12" fillId="0" borderId="0" xfId="0" applyFont="1" applyFill="1" applyBorder="1" applyAlignment="1">
      <alignment horizontal="center" vertical="center" readingOrder="2"/>
    </xf>
    <xf numFmtId="0" fontId="12" fillId="0" borderId="0" xfId="7" applyNumberFormat="1" applyFont="1" applyFill="1" applyBorder="1" applyAlignment="1">
      <alignment horizontal="right" vertical="center" readingOrder="2"/>
    </xf>
    <xf numFmtId="14" fontId="10" fillId="0" borderId="0" xfId="0" applyNumberFormat="1" applyFont="1" applyFill="1" applyBorder="1" applyAlignment="1">
      <alignment horizontal="right" vertical="center" readingOrder="2"/>
    </xf>
    <xf numFmtId="164" fontId="10" fillId="0" borderId="0" xfId="0" applyNumberFormat="1" applyFont="1" applyFill="1" applyBorder="1" applyAlignment="1">
      <alignment horizontal="right" vertical="center" readingOrder="2"/>
    </xf>
    <xf numFmtId="0" fontId="12" fillId="0" borderId="0" xfId="0" applyFont="1" applyFill="1" applyBorder="1" applyAlignment="1">
      <alignment horizontal="right" vertical="center" indent="2" readingOrder="2"/>
    </xf>
    <xf numFmtId="0" fontId="12" fillId="0" borderId="0" xfId="0" applyFont="1" applyFill="1" applyBorder="1" applyAlignment="1">
      <alignment horizontal="right" vertical="center" readingOrder="2"/>
    </xf>
  </cellXfs>
  <cellStyles count="9">
    <cellStyle name="Normal" xfId="0" builtinId="0" customBuiltin="1"/>
    <cellStyle name="ارتباط تشعبي" xfId="8" builtinId="8"/>
    <cellStyle name="تفاصيل قائمة الاختيار" xfId="6"/>
    <cellStyle name="عنوان" xfId="3" builtinId="15" customBuiltin="1"/>
    <cellStyle name="عنوان 1" xfId="1" builtinId="16" customBuiltin="1"/>
    <cellStyle name="عنوان 2" xfId="2" builtinId="17" customBuiltin="1"/>
    <cellStyle name="عنوان 3" xfId="4" builtinId="18" customBuiltin="1"/>
    <cellStyle name="عنوان 4" xfId="5" builtinId="19" customBuiltin="1"/>
    <cellStyle name="قوي" xfId="7"/>
  </cellStyles>
  <dxfs count="43">
    <dxf>
      <font>
        <b val="0"/>
        <i val="0"/>
        <strike val="0"/>
        <condense val="0"/>
        <extend val="0"/>
        <outline val="0"/>
        <shadow val="0"/>
        <u val="none"/>
        <vertAlign val="baseline"/>
        <sz val="11"/>
        <color theme="1" tint="0.34998626667073579"/>
        <name val="Tahoma"/>
        <family val="2"/>
        <scheme val="none"/>
      </font>
      <numFmt numFmtId="0" formatCode="General"/>
      <fill>
        <patternFill patternType="none">
          <fgColor indexed="64"/>
          <bgColor auto="1"/>
        </patternFill>
      </fill>
      <alignment horizontal="right" vertical="center" textRotation="0" wrapText="0" indent="0" justifyLastLine="0" shrinkToFit="0" readingOrder="2"/>
    </dxf>
    <dxf>
      <font>
        <b val="0"/>
        <i val="0"/>
        <strike val="0"/>
        <condense val="0"/>
        <extend val="0"/>
        <outline val="0"/>
        <shadow val="0"/>
        <u val="none"/>
        <vertAlign val="baseline"/>
        <sz val="11"/>
        <color theme="1" tint="0.34998626667073579"/>
        <name val="Tahoma"/>
        <family val="2"/>
        <scheme val="none"/>
      </font>
      <fill>
        <patternFill patternType="none">
          <fgColor indexed="64"/>
          <bgColor auto="1"/>
        </patternFill>
      </fill>
      <alignment horizontal="right" vertical="center" textRotation="0" wrapText="0" indent="0" justifyLastLine="0" shrinkToFit="0" readingOrder="2"/>
    </dxf>
    <dxf>
      <font>
        <b val="0"/>
        <i val="0"/>
        <strike val="0"/>
        <condense val="0"/>
        <extend val="0"/>
        <outline val="0"/>
        <shadow val="0"/>
        <u val="none"/>
        <vertAlign val="baseline"/>
        <sz val="11"/>
        <color theme="1" tint="0.34998626667073579"/>
        <name val="Tahoma"/>
        <family val="2"/>
        <scheme val="none"/>
      </font>
      <numFmt numFmtId="164" formatCode="[$-1000401]h:mm\ AM/PM;@"/>
      <fill>
        <patternFill patternType="none">
          <fgColor indexed="64"/>
          <bgColor auto="1"/>
        </patternFill>
      </fill>
      <alignment horizontal="right" vertical="center" textRotation="0" wrapText="0" indent="0" justifyLastLine="0" shrinkToFit="0" readingOrder="2"/>
    </dxf>
    <dxf>
      <font>
        <b val="0"/>
        <i val="0"/>
        <strike val="0"/>
        <condense val="0"/>
        <extend val="0"/>
        <outline val="0"/>
        <shadow val="0"/>
        <u val="none"/>
        <vertAlign val="baseline"/>
        <sz val="11"/>
        <color theme="1" tint="0.34998626667073579"/>
        <name val="Tahoma"/>
        <family val="2"/>
        <scheme val="none"/>
      </font>
      <numFmt numFmtId="19" formatCode="dd/mm/yy"/>
      <fill>
        <patternFill patternType="none">
          <fgColor indexed="64"/>
          <bgColor auto="1"/>
        </patternFill>
      </fill>
      <alignment horizontal="right" vertical="center" textRotation="0" wrapText="0" indent="0" justifyLastLine="0" shrinkToFit="0" readingOrder="2"/>
    </dxf>
    <dxf>
      <font>
        <b/>
        <i val="0"/>
        <strike val="0"/>
        <condense val="0"/>
        <extend val="0"/>
        <outline val="0"/>
        <shadow val="0"/>
        <u val="none"/>
        <vertAlign val="baseline"/>
        <sz val="11"/>
        <color theme="1" tint="0.34998626667073579"/>
        <name val="Tahoma"/>
        <family val="2"/>
        <scheme val="none"/>
      </font>
      <numFmt numFmtId="0" formatCode="General"/>
      <fill>
        <patternFill patternType="none">
          <fgColor indexed="64"/>
          <bgColor auto="1"/>
        </patternFill>
      </fill>
      <alignment horizontal="right" vertical="center" textRotation="0" wrapText="0" indent="0" justifyLastLine="0" shrinkToFit="0" readingOrder="2"/>
    </dxf>
    <dxf>
      <font>
        <b/>
        <i val="0"/>
        <strike val="0"/>
        <condense val="0"/>
        <extend val="0"/>
        <outline val="0"/>
        <shadow val="0"/>
        <u val="none"/>
        <vertAlign val="baseline"/>
        <sz val="11"/>
        <color theme="1" tint="0.34998626667073579"/>
        <name val="Tahoma"/>
        <family val="2"/>
        <scheme val="none"/>
      </font>
      <fill>
        <patternFill patternType="none">
          <fgColor indexed="64"/>
          <bgColor auto="1"/>
        </patternFill>
      </fill>
      <alignment horizontal="center" vertical="center" textRotation="0" wrapText="0" indent="0" justifyLastLine="0" shrinkToFit="0" readingOrder="2"/>
    </dxf>
    <dxf>
      <fill>
        <patternFill patternType="none">
          <fgColor indexed="64"/>
          <bgColor auto="1"/>
        </patternFill>
      </fill>
    </dxf>
    <dxf>
      <font>
        <b/>
        <i val="0"/>
        <strike val="0"/>
        <condense val="0"/>
        <extend val="0"/>
        <outline val="0"/>
        <shadow val="0"/>
        <u val="none"/>
        <vertAlign val="baseline"/>
        <sz val="11"/>
        <color theme="1" tint="0.34998626667073579"/>
        <name val="Tahoma"/>
        <family val="2"/>
        <scheme val="none"/>
      </font>
      <fill>
        <patternFill patternType="none">
          <fgColor indexed="64"/>
          <bgColor auto="1"/>
        </patternFill>
      </fill>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textRotation="0" indent="0"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strike val="0"/>
        <outline val="0"/>
        <shadow val="0"/>
        <u val="none"/>
        <vertAlign val="baseline"/>
        <name val="Tahoma"/>
        <family val="2"/>
        <scheme val="none"/>
      </font>
      <alignment horizontal="right" textRotation="0" wrapText="0" indent="0" justifyLastLine="0" shrinkToFit="0" readingOrder="2"/>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
      <font>
        <b val="0"/>
        <i val="0"/>
        <color theme="5"/>
      </font>
    </dxf>
    <dxf>
      <font>
        <b/>
        <i val="0"/>
        <color theme="1" tint="0.34998626667073579"/>
      </font>
      <border>
        <left style="thin">
          <color theme="5" tint="-0.24994659260841701"/>
        </left>
        <right style="thin">
          <color theme="5" tint="-0.24994659260841701"/>
        </right>
        <top style="thin">
          <color theme="5" tint="-0.24994659260841701"/>
        </top>
        <bottom style="thin">
          <color theme="5" tint="-0.24994659260841701"/>
        </bottom>
        <vertical style="thin">
          <color theme="5" tint="-0.24994659260841701"/>
        </vertical>
        <horizontal style="thin">
          <color theme="5" tint="-0.24994659260841701"/>
        </horizontal>
      </border>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tint="-0.24994659260841701"/>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s>
  <tableStyles count="2" defaultTableStyle="TableStyleMedium2" defaultPivotStyle="PivotStyleMedium2">
    <tableStyle name="قائمة الاختيار الخاصة بمكالمات المبيعات" pivot="0" count="5">
      <tableStyleElement type="wholeTable" dxfId="42"/>
      <tableStyleElement type="headerRow" dxfId="41"/>
      <tableStyleElement type="totalRow" dxfId="40"/>
      <tableStyleElement type="firstColumn" dxfId="39"/>
      <tableStyleElement type="lastColumn" dxfId="38"/>
    </tableStyle>
    <tableStyle name="تقرير مكالمات المبيعات" pivot="0" count="5">
      <tableStyleElement type="wholeTable" dxfId="37"/>
      <tableStyleElement type="headerRow" dxfId="36"/>
      <tableStyleElement type="totalRow" dxfId="35"/>
      <tableStyleElement type="firstColumn" dxfId="34"/>
      <tableStyleElement type="lastColumn"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602;&#1576;&#1604;%20&#1575;&#1604;&#1575;&#1578;&#1589;&#1575;&#1604;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قبل الاتصالl"/>
    </sheetNames>
    <sheetDataSet>
      <sheetData sheetId="0" refreshError="1"/>
    </sheetDataSet>
  </externalBook>
</externalLink>
</file>

<file path=xl/tables/table1.xml><?xml version="1.0" encoding="utf-8"?>
<table xmlns="http://schemas.openxmlformats.org/spreadsheetml/2006/main" id="1" name="سجل_مبيعات_المكالمات" displayName="سجل_مبيعات_المكالمات" ref="B3:G13" totalsRowShown="0" headerRowDxfId="7" dataDxfId="6">
  <autoFilter ref="B3:G13">
    <filterColumn colId="0" hiddenButton="1"/>
    <filterColumn colId="1" hiddenButton="1"/>
    <filterColumn colId="2" hiddenButton="1"/>
    <filterColumn colId="3" hiddenButton="1"/>
    <filterColumn colId="4" hiddenButton="1"/>
    <filterColumn colId="5" hiddenButton="1"/>
  </autoFilter>
  <tableColumns count="6">
    <tableColumn id="1" name="المكالمة رقم" dataDxfId="5"/>
    <tableColumn id="2" name="العميل" dataDxfId="4" dataCellStyle="قوي"/>
    <tableColumn id="3" name="الشركة" dataDxfId="0">
      <calculatedColumnFormula>IF(سجل_مبيعات_المكالمات[[#This Row],[العميل]]="","",IFERROR(VLOOKUP(سجل_مبيعات_المكالمات[[#This Row],[العميل]],معلومات_الاتصال_بالعميل[],2,0),"Not Found"))</calculatedColumnFormula>
    </tableColumn>
    <tableColumn id="4" name="التاريخ" dataDxfId="3"/>
    <tableColumn id="5" name="الوقت" dataDxfId="2"/>
    <tableColumn id="6" name="الملاحظات" dataDxfId="1"/>
  </tableColumns>
  <tableStyleInfo name="تقرير مكالمات المبيعات" showFirstColumn="1" showLastColumn="0" showRowStripes="1" showColumnStripes="0"/>
</table>
</file>

<file path=xl/tables/table2.xml><?xml version="1.0" encoding="utf-8"?>
<table xmlns="http://schemas.openxmlformats.org/spreadsheetml/2006/main" id="10" name="معلومات_الاتصال_بالعميل" displayName="معلومات_الاتصال_بالعميل" ref="B3:H8" totalsRowShown="0" headerRowDxfId="32" dataDxfId="31">
  <autoFilter ref="B3:H8"/>
  <tableColumns count="7">
    <tableColumn id="1" name="اسم العميل" dataDxfId="30"/>
    <tableColumn id="2" name="اسم الشركة" dataDxfId="29"/>
    <tableColumn id="3" name="العنوان" dataDxfId="28"/>
    <tableColumn id="4" name="المدينة، الرمز البريدي للمنطقة" dataDxfId="27"/>
    <tableColumn id="5" name="الهاتف الرئيسي" dataDxfId="26"/>
    <tableColumn id="6" name="الهاتف الثانوي" dataDxfId="25"/>
    <tableColumn id="7" name="البريد الإلكتروني" dataDxfId="24"/>
  </tableColumns>
  <tableStyleInfo name="تقرير مكالمات المبيعات" showFirstColumn="1" showLastColumn="0" showRowStripes="1" showColumnStripes="0"/>
  <extLst>
    <ext xmlns:x14="http://schemas.microsoft.com/office/spreadsheetml/2009/9/main" uri="{504A1905-F514-4f6f-8877-14C23A59335A}">
      <x14:table altTextSummary="تفاصيل الاتصال بالعميل، مثل اسم العميل واسم الشركة والعنوان والهاتف والبريد الإلكتروني. يتم استخدم اسم العميل واسم الشركة في جدول مكالمات المبيعات في ورقة عمل سجل مكالمات المبيعات"/>
    </ext>
  </extLst>
</table>
</file>

<file path=xl/tables/table3.xml><?xml version="1.0" encoding="utf-8"?>
<table xmlns="http://schemas.openxmlformats.org/spreadsheetml/2006/main" id="11" name="قبل_الاتصال" displayName="قبل_الاتصال" ref="B3:C13" totalsRowShown="0" headerRowDxfId="23" dataDxfId="22">
  <tableColumns count="2">
    <tableColumn id="1" name="خانة الاختيار" dataDxfId="21"/>
    <tableColumn id="2" name="قبل الاتصال" dataDxfId="20"/>
  </tableColumns>
  <tableStyleInfo name="قائمة الاختيار الخاصة بمكالمات المبيعات" showFirstColumn="1" showLastColumn="0" showRowStripes="1" showColumnStripes="0"/>
  <extLst>
    <ext xmlns:x14="http://schemas.microsoft.com/office/spreadsheetml/2009/9/main" uri="{504A1905-F514-4f6f-8877-14C23A59335A}">
      <x14:table altTextSummary="قائمة اختيار قبل الاتصال ذات عمود خانة الاختيار متبوع بتسمية قابلة للتخصيص "/>
    </ext>
  </extLst>
</table>
</file>

<file path=xl/tables/table4.xml><?xml version="1.0" encoding="utf-8"?>
<table xmlns="http://schemas.openxmlformats.org/spreadsheetml/2006/main" id="5" name="الاتصال_للمرة_الأولى" displayName="الاتصال_للمرة_الأولى" ref="B3:C13" totalsRowShown="0" headerRowDxfId="19" dataDxfId="18">
  <tableColumns count="2">
    <tableColumn id="1" name="خانة الاختيار" dataDxfId="17"/>
    <tableColumn id="2" name="الاتصال للمرة الأولى" dataDxfId="16"/>
  </tableColumns>
  <tableStyleInfo name="قائمة الاختيار الخاصة بمكالمات المبيعات" showFirstColumn="1" showLastColumn="0" showRowStripes="1" showColumnStripes="0"/>
  <extLst>
    <ext xmlns:x14="http://schemas.microsoft.com/office/spreadsheetml/2009/9/main" uri="{504A1905-F514-4f6f-8877-14C23A59335A}">
      <x14:table altTextSummary="قائمة اختيار الاتصال للمرة الأولى ذات عمود بخانة اختيار متبوع بتسمية قابلة للتخصيص "/>
    </ext>
  </extLst>
</table>
</file>

<file path=xl/tables/table5.xml><?xml version="1.0" encoding="utf-8"?>
<table xmlns="http://schemas.openxmlformats.org/spreadsheetml/2006/main" id="13" name="معلومات_المبيعات" displayName="معلومات_المبيعات" ref="B3:C13" totalsRowShown="0" headerRowDxfId="15" dataDxfId="14">
  <tableColumns count="2">
    <tableColumn id="1" name="خانة الاختيار" dataDxfId="13"/>
    <tableColumn id="2" name="معلومات المبيعات" dataDxfId="12"/>
  </tableColumns>
  <tableStyleInfo name="قائمة الاختيار الخاصة بمكالمات المبيعات" showFirstColumn="1" showLastColumn="0" showRowStripes="1" showColumnStripes="0"/>
  <extLst>
    <ext xmlns:x14="http://schemas.microsoft.com/office/spreadsheetml/2009/9/main" uri="{504A1905-F514-4f6f-8877-14C23A59335A}">
      <x14:table altTextSummary="قائمة اختيار معلومات المبيعات ذات عمود بخانة اختيار متبوع بتسمية قابلة للتخصيص "/>
    </ext>
  </extLst>
</table>
</file>

<file path=xl/tables/table6.xml><?xml version="1.0" encoding="utf-8"?>
<table xmlns="http://schemas.openxmlformats.org/spreadsheetml/2006/main" id="16" name="FollowUpInformation" displayName="FollowUpInformation" ref="B3:C13" totalsRowShown="0" headerRowDxfId="11" dataDxfId="10">
  <tableColumns count="2">
    <tableColumn id="1" name="خانة الاختيار" dataDxfId="9"/>
    <tableColumn id="2" name="معلومات المتابعة" dataDxfId="8"/>
  </tableColumns>
  <tableStyleInfo name="قائمة الاختيار الخاصة بمكالمات المبيعات" showFirstColumn="1" showLastColumn="0" showRowStripes="1" showColumnStripes="0"/>
  <extLst>
    <ext xmlns:x14="http://schemas.microsoft.com/office/spreadsheetml/2009/9/main" uri="{504A1905-F514-4f6f-8877-14C23A59335A}">
      <x14:table altTextSummary="قائمة اختيار معلومات المتابعة ذات عمود بخانة اختيار متبوع بتسمية قابلة للتخصيص "/>
    </ext>
  </extLst>
</table>
</file>

<file path=xl/theme/theme1.xml><?xml version="1.0" encoding="utf-8"?>
<a:theme xmlns:a="http://schemas.openxmlformats.org/drawingml/2006/main" name="Office Theme">
  <a:themeElements>
    <a:clrScheme name="Custom 1">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3D7A7F"/>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radim@litwareinc.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4AE9E"/>
    <pageSetUpPr autoPageBreaks="0" fitToPage="1"/>
  </sheetPr>
  <dimension ref="B1:G13"/>
  <sheetViews>
    <sheetView showGridLines="0" rightToLeft="1" tabSelected="1" zoomScaleNormal="100" workbookViewId="0"/>
  </sheetViews>
  <sheetFormatPr defaultRowHeight="30" customHeight="1" x14ac:dyDescent="0.2"/>
  <cols>
    <col min="1" max="1" width="2.625" style="2" customWidth="1"/>
    <col min="2" max="2" width="18.25" style="6" customWidth="1"/>
    <col min="3" max="3" width="23.25" style="2" customWidth="1"/>
    <col min="4" max="4" width="26.25" style="2" customWidth="1"/>
    <col min="5" max="5" width="13.875" style="2" customWidth="1"/>
    <col min="6" max="6" width="14.625" style="2" customWidth="1"/>
    <col min="7" max="7" width="18.75" style="2" customWidth="1"/>
    <col min="8" max="8" width="2.625" style="2" customWidth="1"/>
    <col min="9" max="10" width="8" style="2"/>
    <col min="11" max="14" width="10.5" style="2" customWidth="1"/>
    <col min="15" max="15" width="8" style="2"/>
    <col min="16" max="16384" width="9" style="2"/>
  </cols>
  <sheetData>
    <row r="1" spans="2:7" ht="33.75" customHeight="1" x14ac:dyDescent="0.25">
      <c r="B1" s="1" t="s">
        <v>0</v>
      </c>
      <c r="C1" s="1"/>
      <c r="D1" s="1"/>
      <c r="E1" s="1"/>
      <c r="F1" s="1"/>
    </row>
    <row r="2" spans="2:7" s="4" customFormat="1" ht="47.25" customHeight="1" x14ac:dyDescent="0.2">
      <c r="B2" s="3" t="s">
        <v>1</v>
      </c>
      <c r="C2" s="3"/>
      <c r="D2" s="3"/>
      <c r="E2" s="3"/>
      <c r="F2" s="3"/>
    </row>
    <row r="3" spans="2:7" ht="30" customHeight="1" x14ac:dyDescent="0.2">
      <c r="B3" s="16" t="s">
        <v>2</v>
      </c>
      <c r="C3" s="17" t="s">
        <v>3</v>
      </c>
      <c r="D3" s="17" t="s">
        <v>9</v>
      </c>
      <c r="E3" s="17" t="s">
        <v>10</v>
      </c>
      <c r="F3" s="17" t="s">
        <v>11</v>
      </c>
      <c r="G3" s="17" t="s">
        <v>12</v>
      </c>
    </row>
    <row r="4" spans="2:7" ht="30" customHeight="1" x14ac:dyDescent="0.2">
      <c r="B4" s="12">
        <v>1</v>
      </c>
      <c r="C4" s="13" t="s">
        <v>4</v>
      </c>
      <c r="D4" s="5" t="str">
        <f>IF(سجل_مبيعات_المكالمات[[#This Row],[العميل]]="","",IFERROR(VLOOKUP(سجل_مبيعات_المكالمات[[#This Row],[العميل]],معلومات_الاتصال_بالعميل[],2,0),"Not Found"))</f>
        <v>Proseware, Inc.</v>
      </c>
      <c r="E4" s="14">
        <f ca="1">TODAY()-5</f>
        <v>42655</v>
      </c>
      <c r="F4" s="15">
        <v>0.35416666666666669</v>
      </c>
      <c r="G4" s="5"/>
    </row>
    <row r="5" spans="2:7" ht="30" customHeight="1" x14ac:dyDescent="0.2">
      <c r="B5" s="12">
        <v>2</v>
      </c>
      <c r="C5" s="13" t="s">
        <v>5</v>
      </c>
      <c r="D5" s="5" t="str">
        <f>IF(سجل_مبيعات_المكالمات[[#This Row],[العميل]]="","",IFERROR(VLOOKUP(سجل_مبيعات_المكالمات[[#This Row],[العميل]],معلومات_الاتصال_بالعميل[],2,0),"Not Found"))</f>
        <v>Litware, Inc.</v>
      </c>
      <c r="E5" s="14">
        <f t="shared" ref="E5:E8" ca="1" si="0">TODAY()-5</f>
        <v>42655</v>
      </c>
      <c r="F5" s="15">
        <v>0.375</v>
      </c>
      <c r="G5" s="5"/>
    </row>
    <row r="6" spans="2:7" ht="30" customHeight="1" x14ac:dyDescent="0.2">
      <c r="B6" s="12">
        <v>3</v>
      </c>
      <c r="C6" s="13" t="s">
        <v>6</v>
      </c>
      <c r="D6" s="5" t="str">
        <f>IF(سجل_مبيعات_المكالمات[[#This Row],[العميل]]="","",IFERROR(VLOOKUP(سجل_مبيعات_المكالمات[[#This Row],[العميل]],معلومات_الاتصال_بالعميل[],2,0),"Not Found"))</f>
        <v>Northwind Traders</v>
      </c>
      <c r="E6" s="14">
        <f t="shared" ca="1" si="0"/>
        <v>42655</v>
      </c>
      <c r="F6" s="15">
        <v>0.39583333333333331</v>
      </c>
      <c r="G6" s="5"/>
    </row>
    <row r="7" spans="2:7" ht="30" customHeight="1" x14ac:dyDescent="0.2">
      <c r="B7" s="12">
        <v>4</v>
      </c>
      <c r="C7" s="13" t="s">
        <v>7</v>
      </c>
      <c r="D7" s="5" t="str">
        <f>IF(سجل_مبيعات_المكالمات[[#This Row],[العميل]]="","",IFERROR(VLOOKUP(سجل_مبيعات_المكالمات[[#This Row],[العميل]],معلومات_الاتصال_بالعميل[],2,0),"Not Found"))</f>
        <v>Lucerne Publishing</v>
      </c>
      <c r="E7" s="14">
        <f t="shared" ca="1" si="0"/>
        <v>42655</v>
      </c>
      <c r="F7" s="15">
        <v>0.41666666666666669</v>
      </c>
      <c r="G7" s="5"/>
    </row>
    <row r="8" spans="2:7" ht="30" customHeight="1" x14ac:dyDescent="0.2">
      <c r="B8" s="12">
        <v>5</v>
      </c>
      <c r="C8" s="13" t="s">
        <v>8</v>
      </c>
      <c r="D8" s="5" t="str">
        <f>IF(سجل_مبيعات_المكالمات[[#This Row],[العميل]]="","",IFERROR(VLOOKUP(سجل_مبيعات_المكالمات[[#This Row],[العميل]],معلومات_الاتصال_بالعميل[],2,0),"Not Found"))</f>
        <v>Margie's Travel</v>
      </c>
      <c r="E8" s="14">
        <f t="shared" ca="1" si="0"/>
        <v>42655</v>
      </c>
      <c r="F8" s="15">
        <v>0.4375</v>
      </c>
      <c r="G8" s="5"/>
    </row>
    <row r="9" spans="2:7" ht="30" customHeight="1" x14ac:dyDescent="0.2">
      <c r="B9" s="12">
        <v>6</v>
      </c>
      <c r="C9" s="13" t="s">
        <v>4</v>
      </c>
      <c r="D9" s="5" t="str">
        <f>IF(سجل_مبيعات_المكالمات[[#This Row],[العميل]]="","",IFERROR(VLOOKUP(سجل_مبيعات_المكالمات[[#This Row],[العميل]],معلومات_الاتصال_بالعميل[],2,0),"Not Found"))</f>
        <v>Proseware, Inc.</v>
      </c>
      <c r="E9" s="14">
        <f ca="1">TODAY()-3</f>
        <v>42657</v>
      </c>
      <c r="F9" s="15">
        <v>0.45833333333333331</v>
      </c>
      <c r="G9" s="5"/>
    </row>
    <row r="10" spans="2:7" ht="30" customHeight="1" x14ac:dyDescent="0.2">
      <c r="B10" s="12">
        <v>7</v>
      </c>
      <c r="C10" s="13" t="s">
        <v>5</v>
      </c>
      <c r="D10" s="5" t="str">
        <f>IF(سجل_مبيعات_المكالمات[[#This Row],[العميل]]="","",IFERROR(VLOOKUP(سجل_مبيعات_المكالمات[[#This Row],[العميل]],معلومات_الاتصال_بالعميل[],2,0),"Not Found"))</f>
        <v>Litware, Inc.</v>
      </c>
      <c r="E10" s="14">
        <f ca="1">TODAY()-3</f>
        <v>42657</v>
      </c>
      <c r="F10" s="15">
        <v>0.47916666666666669</v>
      </c>
      <c r="G10" s="5"/>
    </row>
    <row r="11" spans="2:7" ht="30" customHeight="1" x14ac:dyDescent="0.2">
      <c r="B11" s="12">
        <v>8</v>
      </c>
      <c r="C11" s="13" t="s">
        <v>4</v>
      </c>
      <c r="D11" s="5" t="str">
        <f>IF(سجل_مبيعات_المكالمات[[#This Row],[العميل]]="","",IFERROR(VLOOKUP(سجل_مبيعات_المكالمات[[#This Row],[العميل]],معلومات_الاتصال_بالعميل[],2,0),"Not Found"))</f>
        <v>Proseware, Inc.</v>
      </c>
      <c r="E11" s="14">
        <f ca="1">TODAY()-1</f>
        <v>42659</v>
      </c>
      <c r="F11" s="15">
        <v>0.5</v>
      </c>
      <c r="G11" s="5"/>
    </row>
    <row r="12" spans="2:7" ht="30" customHeight="1" x14ac:dyDescent="0.2">
      <c r="B12" s="12">
        <v>9</v>
      </c>
      <c r="C12" s="13" t="s">
        <v>8</v>
      </c>
      <c r="D12" s="5" t="str">
        <f>IF(سجل_مبيعات_المكالمات[[#This Row],[العميل]]="","",IFERROR(VLOOKUP(سجل_مبيعات_المكالمات[[#This Row],[العميل]],معلومات_الاتصال_بالعميل[],2,0),"Not Found"))</f>
        <v>Margie's Travel</v>
      </c>
      <c r="E12" s="14">
        <f ca="1">TODAY()-1</f>
        <v>42659</v>
      </c>
      <c r="F12" s="15">
        <v>0.52083333333333337</v>
      </c>
      <c r="G12" s="5"/>
    </row>
    <row r="13" spans="2:7" ht="30" customHeight="1" x14ac:dyDescent="0.2">
      <c r="B13" s="12">
        <v>10</v>
      </c>
      <c r="C13" s="13" t="s">
        <v>8</v>
      </c>
      <c r="D13" s="5" t="str">
        <f>IF(سجل_مبيعات_المكالمات[[#This Row],[العميل]]="","",IFERROR(VLOOKUP(سجل_مبيعات_المكالمات[[#This Row],[العميل]],معلومات_الاتصال_بالعميل[],2,0),"Not Found"))</f>
        <v>Margie's Travel</v>
      </c>
      <c r="E13" s="14">
        <f ca="1">TODAY()</f>
        <v>42660</v>
      </c>
      <c r="F13" s="15">
        <v>0.54166666666666663</v>
      </c>
      <c r="G13" s="5"/>
    </row>
  </sheetData>
  <dataConsolidate/>
  <dataValidations count="9">
    <dataValidation type="list" errorStyle="warning" allowBlank="1" showInputMessage="1" errorTitle="عفواً!" error="يبدو أن الاسم ليس ضمن القائمة المنسدلة. لإضافته إلى القائمة، انقر فوق «إلغاء الأمر»، وانتقل إلى ورقة «معلومات الاتصال بالعميل» وقم بإضافته، بعد ذلك ستراه ضمن القائمة المنسدلة." sqref="C14:C1048576">
      <formula1>الأسماء</formula1>
    </dataValidation>
    <dataValidation type="list" allowBlank="1" showInputMessage="1" showErrorMessage="1" error="حدد العميل من القائمة المنسدلة. لإضافة عميل جديد، قم بتحديث جدول معلومات العملاء في ورقة عمل معلومات الاتصال بالعميل. اضغط على ALT + مفتاح السهم لأسفل للتنقل في القائمة، ثم اضغط على مفتاح الإدخال ENTER لإجراء التحديد" sqref="C4:C13">
      <formula1>الأسماء</formula1>
    </dataValidation>
    <dataValidation allowBlank="1" showInputMessage="1" showErrorMessage="1" prompt="حدد اسم عميل من القائمة المنسدلة في كل خلية في هذا العمود. تتم تعبئة أسماء العملاء من ورقة عمل «معلومات الاتصال بالعميل». اضغط على ALT+سهم لأسفل ثم على مفتاح الإدخال ENTER لإجراء التحديد." sqref="C3"/>
    <dataValidation allowBlank="1" showInputMessage="1" showErrorMessage="1" prompt="أدخل قيمة لتعيينها لمكالمة في هذا العمود" sqref="B3"/>
    <dataValidation allowBlank="1" showInputMessage="1" showErrorMessage="1" prompt="يتم تحديث هذا العمود تلقائياً عند تحديد عميل في عمود «العميل» على اليسار. معلومات الشركة مستندة إلى البيانات التي تم إدخالها في ورقة عمل «معلومات الاتصال بالعميل»" sqref="D3"/>
    <dataValidation allowBlank="1" showInputMessage="1" showErrorMessage="1" prompt="أدخل تاريخ المكالمة في هذا العمود" sqref="E3"/>
    <dataValidation allowBlank="1" showInputMessage="1" showErrorMessage="1" prompt="أدخل وقت المكالمة في هذا العمود " sqref="F3"/>
    <dataValidation allowBlank="1" showInputMessage="1" showErrorMessage="1" prompt="أدخل ملاحظات حول كل مكالمة في هذا العمود" sqref="G3"/>
    <dataValidation allowBlank="1" showInputMessage="1" showErrorMessage="1" prompt="تحتوي ورقة عمل «سجل مكالمات المبيعات» على قائمة بمكالمات المبيعات؛ وتشتمل ورقة عمل «معلومات الاتصال بالعميل» على معلومات الاتصال بالعميل؛ أما أوراق العمل الأربع المتبقية فهي عبارة عن قوائم اختيار لتعقب المهام المطلوب إكمالها في كل مرحلة من عملية المبيعات " sqref="A1"/>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B1:H8"/>
  <sheetViews>
    <sheetView showGridLines="0" rightToLeft="1" zoomScaleNormal="100" workbookViewId="0"/>
  </sheetViews>
  <sheetFormatPr defaultRowHeight="30" customHeight="1" x14ac:dyDescent="0.2"/>
  <cols>
    <col min="1" max="1" width="2.625" style="2" customWidth="1"/>
    <col min="2" max="2" width="19.125" style="2" customWidth="1"/>
    <col min="3" max="3" width="21.75" style="2" customWidth="1"/>
    <col min="4" max="4" width="24.375" style="2" customWidth="1"/>
    <col min="5" max="5" width="30" style="2" bestFit="1" customWidth="1"/>
    <col min="6" max="6" width="21.5" style="2" customWidth="1"/>
    <col min="7" max="7" width="23.75" style="2" customWidth="1"/>
    <col min="8" max="8" width="37.375" style="2" customWidth="1"/>
    <col min="9" max="9" width="2.625" style="2" customWidth="1"/>
    <col min="10" max="16384" width="9" style="2"/>
  </cols>
  <sheetData>
    <row r="1" spans="2:8" ht="33.75" customHeight="1" x14ac:dyDescent="0.25">
      <c r="B1" s="1" t="str">
        <f>CompanyName</f>
        <v xml:space="preserve"> اسم الشركة</v>
      </c>
      <c r="C1" s="1"/>
      <c r="D1" s="1"/>
      <c r="E1" s="1"/>
      <c r="F1" s="1"/>
    </row>
    <row r="2" spans="2:8" s="4" customFormat="1" ht="47.25" customHeight="1" x14ac:dyDescent="0.2">
      <c r="B2" s="3" t="s">
        <v>13</v>
      </c>
      <c r="C2" s="3"/>
      <c r="D2" s="3"/>
      <c r="E2" s="3"/>
      <c r="F2" s="3"/>
      <c r="G2" s="3"/>
      <c r="H2" s="3"/>
    </row>
    <row r="3" spans="2:8" ht="30" customHeight="1" x14ac:dyDescent="0.2">
      <c r="B3" s="8" t="s">
        <v>14</v>
      </c>
      <c r="C3" s="5" t="s">
        <v>15</v>
      </c>
      <c r="D3" s="5" t="s">
        <v>21</v>
      </c>
      <c r="E3" s="5" t="s">
        <v>27</v>
      </c>
      <c r="F3" s="5" t="s">
        <v>33</v>
      </c>
      <c r="G3" s="5" t="s">
        <v>39</v>
      </c>
      <c r="H3" s="5" t="s">
        <v>45</v>
      </c>
    </row>
    <row r="4" spans="2:8" ht="30" customHeight="1" x14ac:dyDescent="0.2">
      <c r="B4" s="8" t="s">
        <v>5</v>
      </c>
      <c r="C4" s="5" t="s">
        <v>16</v>
      </c>
      <c r="D4" s="5" t="s">
        <v>22</v>
      </c>
      <c r="E4" s="5" t="s">
        <v>28</v>
      </c>
      <c r="F4" s="5" t="s">
        <v>34</v>
      </c>
      <c r="G4" s="5" t="s">
        <v>40</v>
      </c>
      <c r="H4" s="7" t="s">
        <v>46</v>
      </c>
    </row>
    <row r="5" spans="2:8" ht="30" customHeight="1" x14ac:dyDescent="0.2">
      <c r="B5" s="8" t="s">
        <v>7</v>
      </c>
      <c r="C5" s="5" t="s">
        <v>17</v>
      </c>
      <c r="D5" s="5" t="s">
        <v>23</v>
      </c>
      <c r="E5" s="5" t="s">
        <v>29</v>
      </c>
      <c r="F5" s="5" t="s">
        <v>35</v>
      </c>
      <c r="G5" s="5" t="s">
        <v>41</v>
      </c>
      <c r="H5" s="7" t="s">
        <v>47</v>
      </c>
    </row>
    <row r="6" spans="2:8" ht="30" customHeight="1" x14ac:dyDescent="0.2">
      <c r="B6" s="8" t="s">
        <v>8</v>
      </c>
      <c r="C6" s="5" t="s">
        <v>18</v>
      </c>
      <c r="D6" s="5" t="s">
        <v>24</v>
      </c>
      <c r="E6" s="5" t="s">
        <v>30</v>
      </c>
      <c r="F6" s="5" t="s">
        <v>36</v>
      </c>
      <c r="G6" s="5" t="s">
        <v>42</v>
      </c>
      <c r="H6" s="7" t="s">
        <v>48</v>
      </c>
    </row>
    <row r="7" spans="2:8" ht="30" customHeight="1" x14ac:dyDescent="0.2">
      <c r="B7" s="8" t="s">
        <v>6</v>
      </c>
      <c r="C7" s="5" t="s">
        <v>19</v>
      </c>
      <c r="D7" s="5" t="s">
        <v>25</v>
      </c>
      <c r="E7" s="5" t="s">
        <v>31</v>
      </c>
      <c r="F7" s="5" t="s">
        <v>37</v>
      </c>
      <c r="G7" s="5" t="s">
        <v>43</v>
      </c>
      <c r="H7" s="7" t="s">
        <v>49</v>
      </c>
    </row>
    <row r="8" spans="2:8" ht="30" customHeight="1" x14ac:dyDescent="0.2">
      <c r="B8" s="8" t="s">
        <v>4</v>
      </c>
      <c r="C8" s="5" t="s">
        <v>20</v>
      </c>
      <c r="D8" s="5" t="s">
        <v>26</v>
      </c>
      <c r="E8" s="5" t="s">
        <v>32</v>
      </c>
      <c r="F8" s="5" t="s">
        <v>38</v>
      </c>
      <c r="G8" s="5" t="s">
        <v>44</v>
      </c>
      <c r="H8" s="7" t="s">
        <v>50</v>
      </c>
    </row>
  </sheetData>
  <dataConsolidate/>
  <dataValidations count="8">
    <dataValidation allowBlank="1" showInputMessage="1" showErrorMessage="1" prompt="أدخل اسم العميل المستخدم لتحديد العملاء الذين تم الاتصال بهم في ورقة عمل سجل مكالمات المبيعات في هذا العمود" sqref="B3"/>
    <dataValidation allowBlank="1" showInputMessage="1" showErrorMessage="1" prompt="أدخل اسم شركة العميل في هذا العمود يتم استخدام هذه المعلومات لتحديث معلومات الشركة تلقائياً في ورقة عمل سجل مكالمات المبيعات" sqref="C3"/>
    <dataValidation allowBlank="1" showInputMessage="1" showErrorMessage="1" prompt="أدخل عنوان العميل في هذا العمود" sqref="D3"/>
    <dataValidation allowBlank="1" showInputMessage="1" showErrorMessage="1" prompt="أدخل مدينة العميل ومنطقته ورمزه البريدي في هذا العمود" sqref="E3"/>
    <dataValidation allowBlank="1" showInputMessage="1" showErrorMessage="1" prompt="أدخل رقم الهاتف الرئيسي للعميل في هذا العمود" sqref="F3"/>
    <dataValidation allowBlank="1" showInputMessage="1" showErrorMessage="1" prompt="أدخل رقم الهاتف الثانوي العميل في هذا العمود" sqref="G3"/>
    <dataValidation allowBlank="1" showInputMessage="1" showErrorMessage="1" prompt="أدخل عنوان البريد الإلكتروني للعميل في هذا العمود" sqref="H3"/>
    <dataValidation allowBlank="1" showInputMessage="1" showErrorMessage="1" prompt="أدخل معلومات الاتصال بالعميل في جدول &quot;معلومات الاتصال بالعميل&quot; في ورقة العمل هذه" sqref="A1"/>
  </dataValidations>
  <hyperlinks>
    <hyperlink ref="H4:H8" r:id="rId1" display="basel@litwareinc.com"/>
  </hyperlinks>
  <printOptions horizontalCentered="1"/>
  <pageMargins left="0.7" right="0.7" top="0.75" bottom="0.75" header="0.3" footer="0.3"/>
  <pageSetup paperSize="9" fitToHeight="0" orientation="portrait" horizontalDpi="1200"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autoPageBreaks="0" fitToPage="1"/>
  </sheetPr>
  <dimension ref="B1:C13"/>
  <sheetViews>
    <sheetView showGridLines="0" rightToLeft="1"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1" t="str">
        <f>CompanyName</f>
        <v xml:space="preserve"> اسم الشركة</v>
      </c>
      <c r="C1" s="1"/>
    </row>
    <row r="2" spans="2:3" s="4" customFormat="1" ht="47.25" customHeight="1" thickBot="1" x14ac:dyDescent="0.25">
      <c r="B2" s="3" t="s">
        <v>51</v>
      </c>
      <c r="C2" s="3"/>
    </row>
    <row r="3" spans="2:3" ht="30" customHeight="1" thickTop="1" x14ac:dyDescent="0.2">
      <c r="B3" s="9" t="s">
        <v>52</v>
      </c>
      <c r="C3" s="5" t="s">
        <v>53</v>
      </c>
    </row>
    <row r="4" spans="2:3" ht="30" customHeight="1" x14ac:dyDescent="0.2">
      <c r="B4" s="5"/>
      <c r="C4" s="10" t="s">
        <v>54</v>
      </c>
    </row>
    <row r="5" spans="2:3" ht="30" customHeight="1" x14ac:dyDescent="0.2">
      <c r="B5" s="5"/>
      <c r="C5" s="10" t="s">
        <v>55</v>
      </c>
    </row>
    <row r="6" spans="2:3" ht="30" customHeight="1" x14ac:dyDescent="0.2">
      <c r="B6" s="5"/>
      <c r="C6" s="10" t="s">
        <v>56</v>
      </c>
    </row>
    <row r="7" spans="2:3" ht="30" customHeight="1" x14ac:dyDescent="0.2">
      <c r="B7" s="5"/>
      <c r="C7" s="10" t="s">
        <v>57</v>
      </c>
    </row>
    <row r="8" spans="2:3" ht="30" customHeight="1" x14ac:dyDescent="0.2">
      <c r="B8" s="5"/>
      <c r="C8" s="10" t="s">
        <v>57</v>
      </c>
    </row>
    <row r="9" spans="2:3" ht="30" customHeight="1" x14ac:dyDescent="0.2">
      <c r="B9" s="5"/>
      <c r="C9" s="10" t="s">
        <v>57</v>
      </c>
    </row>
    <row r="10" spans="2:3" ht="30" customHeight="1" x14ac:dyDescent="0.2">
      <c r="B10" s="5"/>
      <c r="C10" s="10" t="s">
        <v>57</v>
      </c>
    </row>
    <row r="11" spans="2:3" ht="30" customHeight="1" x14ac:dyDescent="0.2">
      <c r="B11" s="5"/>
      <c r="C11" s="10" t="s">
        <v>57</v>
      </c>
    </row>
    <row r="12" spans="2:3" ht="30" customHeight="1" x14ac:dyDescent="0.2">
      <c r="B12" s="5"/>
      <c r="C12" s="10" t="s">
        <v>57</v>
      </c>
    </row>
    <row r="13" spans="2:3" ht="30" customHeight="1" x14ac:dyDescent="0.2">
      <c r="B13" s="5"/>
      <c r="C13" s="10" t="s">
        <v>57</v>
      </c>
    </row>
  </sheetData>
  <dataValidations xWindow="56" yWindow="401" count="3">
    <dataValidation allowBlank="1" showInputMessage="1" showErrorMessage="1" prompt="أدخل عناصر قائمة الاختيار في هذا العمود" sqref="C3"/>
    <dataValidation allowBlank="1" showInputMessage="1" showErrorMessage="1" prompt="ضع علامة على الخلايا في هذا العمود للإشارة إلى اكتمال المهمة قبل الاتصال. تشير الخلايا الفارغة إلى المهام غير المكتملة" sqref="B3"/>
    <dataValidation allowBlank="1" showInputMessage="1" showErrorMessage="1" prompt="تحتوي ورقة عمل «قبل الاتصال» على جدول «قبل الاتصال» ذي قائمة اختيار بالمهام المطلوب إكمالها في هذه المرحلة من عملية المبيعات" sqref="A1"/>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B1:C13"/>
  <sheetViews>
    <sheetView showGridLines="0" rightToLeft="1"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1" t="str">
        <f>CompanyName</f>
        <v xml:space="preserve"> اسم الشركة</v>
      </c>
      <c r="C1" s="1"/>
    </row>
    <row r="2" spans="2:3" s="4" customFormat="1" ht="47.25" customHeight="1" x14ac:dyDescent="0.2">
      <c r="B2" s="3" t="s">
        <v>51</v>
      </c>
      <c r="C2" s="3"/>
    </row>
    <row r="3" spans="2:3" ht="30" customHeight="1" x14ac:dyDescent="0.2">
      <c r="B3" s="11" t="s">
        <v>52</v>
      </c>
      <c r="C3" s="2" t="s">
        <v>58</v>
      </c>
    </row>
    <row r="4" spans="2:3" ht="30" customHeight="1" x14ac:dyDescent="0.2">
      <c r="C4" s="10" t="s">
        <v>59</v>
      </c>
    </row>
    <row r="5" spans="2:3" ht="30" customHeight="1" x14ac:dyDescent="0.2">
      <c r="C5" s="10" t="s">
        <v>60</v>
      </c>
    </row>
    <row r="6" spans="2:3" ht="30" customHeight="1" x14ac:dyDescent="0.2">
      <c r="C6" s="10" t="s">
        <v>57</v>
      </c>
    </row>
    <row r="7" spans="2:3" ht="30" customHeight="1" x14ac:dyDescent="0.2">
      <c r="C7" s="10" t="s">
        <v>57</v>
      </c>
    </row>
    <row r="8" spans="2:3" ht="30" customHeight="1" x14ac:dyDescent="0.2">
      <c r="C8" s="10" t="s">
        <v>57</v>
      </c>
    </row>
    <row r="9" spans="2:3" ht="30" customHeight="1" x14ac:dyDescent="0.2">
      <c r="C9" s="10" t="s">
        <v>57</v>
      </c>
    </row>
    <row r="10" spans="2:3" ht="30" customHeight="1" x14ac:dyDescent="0.2">
      <c r="C10" s="10" t="s">
        <v>57</v>
      </c>
    </row>
    <row r="11" spans="2:3" ht="30" customHeight="1" x14ac:dyDescent="0.2">
      <c r="C11" s="10" t="s">
        <v>57</v>
      </c>
    </row>
    <row r="12" spans="2:3" ht="30" customHeight="1" x14ac:dyDescent="0.2">
      <c r="C12" s="10" t="s">
        <v>57</v>
      </c>
    </row>
    <row r="13" spans="2:3" ht="30" customHeight="1" x14ac:dyDescent="0.2">
      <c r="C13" s="10" t="s">
        <v>57</v>
      </c>
    </row>
  </sheetData>
  <dataValidations count="3">
    <dataValidation allowBlank="1" showInputMessage="1" showErrorMessage="1" prompt="أدخل عناصر قائمة الاختيار في هذا العمود" sqref="C3"/>
    <dataValidation allowBlank="1" showInputMessage="1" showErrorMessage="1" prompt="ضع علامة على الخلايا في هذا العمود للإشارة إلى اكتمال المهمة قبل الاتصال. تشير الخلايا الفارغة إلى المهام غير المكتملة" sqref="B3"/>
    <dataValidation allowBlank="1" showInputMessage="1" showErrorMessage="1" prompt="ورقة عمل «الاتصال للمرة الأولى» تحتوي على جدول بالمكالمات للمرة الأولى ذات قائمة اختيار بالمهام المطلوب إكمالها في هذه المرحلة من عملية المبيعات" sqref="A1"/>
  </dataValidations>
  <printOptions horizontalCentered="1"/>
  <pageMargins left="0.7" right="0.7" top="0.75" bottom="0.75" header="0.3" footer="0.3"/>
  <pageSetup paperSize="9" fitToHeight="0" orientation="portrait" horizontalDpi="1200" r:id="rId1"/>
  <headerFooter differentFirst="1">
    <oddFooter>Page &amp;P of &amp;N</oddFooter>
  </headerFooter>
  <rowBreaks count="1" manualBreakCount="1">
    <brk id="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C13"/>
  <sheetViews>
    <sheetView showGridLines="0" rightToLeft="1"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1" t="str">
        <f>CompanyName</f>
        <v xml:space="preserve"> اسم الشركة</v>
      </c>
      <c r="C1" s="1"/>
    </row>
    <row r="2" spans="2:3" s="4" customFormat="1" ht="47.25" customHeight="1" x14ac:dyDescent="0.2">
      <c r="B2" s="3" t="s">
        <v>51</v>
      </c>
      <c r="C2" s="3"/>
    </row>
    <row r="3" spans="2:3" ht="30" customHeight="1" x14ac:dyDescent="0.2">
      <c r="B3" s="11" t="s">
        <v>52</v>
      </c>
      <c r="C3" s="2" t="s">
        <v>61</v>
      </c>
    </row>
    <row r="4" spans="2:3" ht="30" customHeight="1" x14ac:dyDescent="0.2">
      <c r="C4" s="10" t="s">
        <v>62</v>
      </c>
    </row>
    <row r="5" spans="2:3" ht="30" customHeight="1" x14ac:dyDescent="0.2">
      <c r="C5" s="10" t="s">
        <v>63</v>
      </c>
    </row>
    <row r="6" spans="2:3" ht="30" customHeight="1" x14ac:dyDescent="0.2">
      <c r="C6" s="10" t="s">
        <v>64</v>
      </c>
    </row>
    <row r="7" spans="2:3" ht="30" customHeight="1" x14ac:dyDescent="0.2">
      <c r="C7" s="10" t="s">
        <v>57</v>
      </c>
    </row>
    <row r="8" spans="2:3" ht="30" customHeight="1" x14ac:dyDescent="0.2">
      <c r="C8" s="10" t="s">
        <v>57</v>
      </c>
    </row>
    <row r="9" spans="2:3" ht="30" customHeight="1" x14ac:dyDescent="0.2">
      <c r="C9" s="10" t="s">
        <v>57</v>
      </c>
    </row>
    <row r="10" spans="2:3" ht="30" customHeight="1" x14ac:dyDescent="0.2">
      <c r="C10" s="10" t="s">
        <v>57</v>
      </c>
    </row>
    <row r="11" spans="2:3" ht="30" customHeight="1" x14ac:dyDescent="0.2">
      <c r="C11" s="10" t="s">
        <v>57</v>
      </c>
    </row>
    <row r="12" spans="2:3" ht="30" customHeight="1" x14ac:dyDescent="0.2">
      <c r="C12" s="10" t="s">
        <v>57</v>
      </c>
    </row>
    <row r="13" spans="2:3" ht="30" customHeight="1" x14ac:dyDescent="0.2">
      <c r="C13" s="10" t="s">
        <v>57</v>
      </c>
    </row>
  </sheetData>
  <dataValidations count="3">
    <dataValidation allowBlank="1" showInputMessage="1" showErrorMessage="1" prompt="ضع علامة على الخلايا في هذا العمود للإشارة إلى اكتمال المهمة قبل الاتصال. تشير الخلايا الفارغة إلى المهام غير المكتملة" sqref="B3"/>
    <dataValidation allowBlank="1" showInputMessage="1" showErrorMessage="1" prompt="أدخل عناصر قائمة الاختيار في هذا العمود" sqref="C3"/>
    <dataValidation allowBlank="1" showInputMessage="1" showErrorMessage="1" prompt="تحتوي ورقة عمل معلومات المبيعات على جدول معلومات المبيعات ذي قائمة اختيار من المهام المطلوب إكمالها في هذه المرحلة من عملية المبيعات." sqref="A1"/>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fitToPage="1"/>
  </sheetPr>
  <dimension ref="B1:C13"/>
  <sheetViews>
    <sheetView showGridLines="0" rightToLeft="1"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1" t="str">
        <f>CompanyName</f>
        <v xml:space="preserve"> اسم الشركة</v>
      </c>
      <c r="C1" s="1"/>
    </row>
    <row r="2" spans="2:3" s="4" customFormat="1" ht="47.25" customHeight="1" x14ac:dyDescent="0.2">
      <c r="B2" s="3" t="s">
        <v>51</v>
      </c>
      <c r="C2" s="3"/>
    </row>
    <row r="3" spans="2:3" ht="30" customHeight="1" x14ac:dyDescent="0.2">
      <c r="B3" s="11" t="s">
        <v>52</v>
      </c>
      <c r="C3" s="2" t="s">
        <v>65</v>
      </c>
    </row>
    <row r="4" spans="2:3" ht="30" customHeight="1" x14ac:dyDescent="0.2">
      <c r="C4" s="10" t="s">
        <v>13</v>
      </c>
    </row>
    <row r="5" spans="2:3" ht="30" customHeight="1" x14ac:dyDescent="0.2">
      <c r="C5" s="10" t="s">
        <v>66</v>
      </c>
    </row>
    <row r="6" spans="2:3" ht="30" customHeight="1" x14ac:dyDescent="0.2">
      <c r="C6" s="10" t="s">
        <v>67</v>
      </c>
    </row>
    <row r="7" spans="2:3" ht="30" customHeight="1" x14ac:dyDescent="0.2">
      <c r="C7" s="10" t="s">
        <v>68</v>
      </c>
    </row>
    <row r="8" spans="2:3" ht="30" customHeight="1" x14ac:dyDescent="0.2">
      <c r="C8" s="10" t="s">
        <v>69</v>
      </c>
    </row>
    <row r="9" spans="2:3" ht="30" customHeight="1" x14ac:dyDescent="0.2">
      <c r="C9" s="10" t="s">
        <v>57</v>
      </c>
    </row>
    <row r="10" spans="2:3" ht="30" customHeight="1" x14ac:dyDescent="0.2">
      <c r="C10" s="10" t="s">
        <v>57</v>
      </c>
    </row>
    <row r="11" spans="2:3" ht="30" customHeight="1" x14ac:dyDescent="0.2">
      <c r="C11" s="10" t="s">
        <v>57</v>
      </c>
    </row>
    <row r="12" spans="2:3" ht="30" customHeight="1" x14ac:dyDescent="0.2">
      <c r="C12" s="10" t="s">
        <v>57</v>
      </c>
    </row>
    <row r="13" spans="2:3" ht="30" customHeight="1" x14ac:dyDescent="0.2">
      <c r="C13" s="10" t="s">
        <v>57</v>
      </c>
    </row>
  </sheetData>
  <dataValidations count="3">
    <dataValidation allowBlank="1" showInputMessage="1" showErrorMessage="1" prompt="أدخل عناصر قائمة الاختيار في هذا العمود" sqref="C3"/>
    <dataValidation allowBlank="1" showInputMessage="1" showErrorMessage="1" prompt="ضع علامة على الخلايا في هذا العمود للإشارة إلى اكتمال المهمة قبل الاتصال. تشير الخلايا الفارغة إلى المهام غير المكتملة" sqref="B3"/>
    <dataValidation allowBlank="1" showInputMessage="1" showErrorMessage="1" prompt="تحتوي ورقة عمل المتابعة على جدول متابعة ذي قائمة اختيار بالمهام المطلوب إكمالها في هذه المرحلة من عملية المبيعات" sqref="A1"/>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6</vt:i4>
      </vt:variant>
      <vt:variant>
        <vt:lpstr>نطاقات تمت تسميتها</vt:lpstr>
      </vt:variant>
      <vt:variant>
        <vt:i4>12</vt:i4>
      </vt:variant>
    </vt:vector>
  </HeadingPairs>
  <TitlesOfParts>
    <vt:vector size="18" baseType="lpstr">
      <vt:lpstr>سجل مبيعات المكالمات</vt:lpstr>
      <vt:lpstr>معلومات الاتصال بالعميل</vt:lpstr>
      <vt:lpstr>قبل الاتصال</vt:lpstr>
      <vt:lpstr>الاتصال للمرة الأولى</vt:lpstr>
      <vt:lpstr>معلومات المبيعات</vt:lpstr>
      <vt:lpstr>متابعة</vt:lpstr>
      <vt:lpstr>ColumnTitle1</vt:lpstr>
      <vt:lpstr>ColumnTitle2</vt:lpstr>
      <vt:lpstr>ColumnTitle3</vt:lpstr>
      <vt:lpstr>ColumnTitle4</vt:lpstr>
      <vt:lpstr>ColumnTitle5</vt:lpstr>
      <vt:lpstr>ColumnTitle6</vt:lpstr>
      <vt:lpstr>CompanyName</vt:lpstr>
      <vt:lpstr>'الاتصال للمرة الأولى'!Print_Titles</vt:lpstr>
      <vt:lpstr>متابعة!Print_Titles</vt:lpstr>
      <vt:lpstr>'معلومات المبيعات'!Print_Titles</vt:lpstr>
      <vt:lpstr>Print_Titles</vt:lpstr>
      <vt:lpstr>الأسماء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2016-08-07T04:59:19Z</dcterms:created>
  <dcterms:modified xsi:type="dcterms:W3CDTF">2016-10-17T08:38:54Z</dcterms:modified>
</cp:coreProperties>
</file>