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C:\Users\admin\Desktop\ar-SA\"/>
    </mc:Choice>
  </mc:AlternateContent>
  <xr:revisionPtr revIDLastSave="0" documentId="13_ncr:1_{7001FEA5-CFBC-48A6-AB59-EE1F75994C96}" xr6:coauthVersionLast="43" xr6:coauthVersionMax="43" xr10:uidLastSave="{00000000-0000-0000-0000-000000000000}"/>
  <bookViews>
    <workbookView xWindow="-120" yWindow="-120" windowWidth="25620" windowHeight="16125" xr2:uid="{00000000-000D-0000-FFFF-FFFF00000000}"/>
  </bookViews>
  <sheets>
    <sheet name="الجدول الزمني للمهام الروتينية" sheetId="1" r:id="rId1"/>
  </sheets>
  <definedNames>
    <definedName name="تاريخ_البدء">'الجدول الزمني للمهام الروتينية'!$B$4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M4" i="1" l="1"/>
  <c r="O4" i="1"/>
  <c r="I4" i="1"/>
  <c r="K4" i="1"/>
  <c r="E4" i="1"/>
  <c r="G4" i="1"/>
  <c r="O3" i="1"/>
  <c r="C4" i="1"/>
  <c r="K3" i="1"/>
  <c r="M3" i="1"/>
  <c r="G3" i="1"/>
  <c r="I3" i="1"/>
  <c r="C3" i="1"/>
  <c r="E3" i="1"/>
</calcChain>
</file>

<file path=xl/sharedStrings.xml><?xml version="1.0" encoding="utf-8"?>
<sst xmlns="http://schemas.openxmlformats.org/spreadsheetml/2006/main" count="38" uniqueCount="38">
  <si>
    <t>للأسبوع الذي يبدأ في:</t>
  </si>
  <si>
    <t>المهام الروتينية</t>
  </si>
  <si>
    <t>تجميع الألعاب/الأغراض الأخرى</t>
  </si>
  <si>
    <t>التحقق من علبة البريد</t>
  </si>
  <si>
    <t>رمي القمامة</t>
  </si>
  <si>
    <t>غسل أطباق العشاء</t>
  </si>
  <si>
    <t>إزالة الغبار</t>
  </si>
  <si>
    <t>كنس الأرضية</t>
  </si>
  <si>
    <t>تنظيف بالمكنسة الكهربائية</t>
  </si>
  <si>
    <t>مسح الأرضية</t>
  </si>
  <si>
    <t>تنظيف الحمّام</t>
  </si>
  <si>
    <t>تنظيف غرفة النوم</t>
  </si>
  <si>
    <t>غسل الملابس</t>
  </si>
  <si>
    <t>جز العشب</t>
  </si>
  <si>
    <t>تمشيط الأعشاب</t>
  </si>
  <si>
    <t>إزالة الأعشاب الضارة من الحديقة</t>
  </si>
  <si>
    <t>تقليم النباتات</t>
  </si>
  <si>
    <t>ري النباتات</t>
  </si>
  <si>
    <t>تنظيف المرأب</t>
  </si>
  <si>
    <t xml:space="preserve"> الشخص</t>
  </si>
  <si>
    <t>الاسم 1</t>
  </si>
  <si>
    <t>الاسم 2</t>
  </si>
  <si>
    <t>نعم</t>
  </si>
  <si>
    <t>لا</t>
  </si>
  <si>
    <t xml:space="preserve"> الشخص </t>
  </si>
  <si>
    <t xml:space="preserve">تم </t>
  </si>
  <si>
    <t xml:space="preserve"> الشخص  </t>
  </si>
  <si>
    <t xml:space="preserve">تم  </t>
  </si>
  <si>
    <t xml:space="preserve"> الشخص   </t>
  </si>
  <si>
    <t xml:space="preserve">تم   </t>
  </si>
  <si>
    <t xml:space="preserve"> الشخص    </t>
  </si>
  <si>
    <t xml:space="preserve">تم    </t>
  </si>
  <si>
    <t xml:space="preserve"> الشخص     </t>
  </si>
  <si>
    <t xml:space="preserve">تم     </t>
  </si>
  <si>
    <t xml:space="preserve"> الشخص      </t>
  </si>
  <si>
    <t xml:space="preserve">تم      </t>
  </si>
  <si>
    <r>
      <rPr>
        <sz val="36"/>
        <color theme="3"/>
        <rFont val="Tahoma"/>
        <family val="2"/>
      </rPr>
      <t xml:space="preserve">الجدول الزمني </t>
    </r>
    <r>
      <rPr>
        <b/>
        <sz val="36"/>
        <color theme="3"/>
        <rFont val="Tahoma"/>
        <family val="2"/>
      </rPr>
      <t>للمهام الروتينية</t>
    </r>
  </si>
  <si>
    <t>تم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</si>
</sst>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quot;ر.س.‏&quot;\ * #,##0_-;_-&quot;ر.س.‏&quot;\ * #,##0\-;_-&quot;ر.س.‏&quot;\ * &quot;-&quot;_-;_-@_-"/>
    <numFmt numFmtId="44" formatCode="_-&quot;ر.س.‏&quot;\ * #,##0.00_-;_-&quot;ر.س.‏&quot;\ * #,##0.00\-;_-&quot;ر.س.‏&quot;\ * &quot;-&quot;??_-;_-@_-"/>
    <numFmt numFmtId="164" formatCode="_(* #,##0_);_(* \(#,##0\);_(* &quot;-&quot;_);_(@_)"/>
    <numFmt numFmtId="165" formatCode="_(* #,##0.00_);_(* \(#,##0.00\);_(* &quot;-&quot;??_);_(@_)"/>
    <numFmt numFmtId="166" formatCode="d"/>
  </numFmts>
  <fonts count="26"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theme="1" tint="0.34998626667073579"/>
      <name val="Tahoma"/>
      <family val="2"/>
    </font>
    <font>
      <sz val="11"/>
      <color rgb="FF006100"/>
      <name val="Tahoma"/>
      <family val="2"/>
    </font>
    <font>
      <sz val="36"/>
      <color theme="0"/>
      <name val="Tahoma"/>
      <family val="2"/>
    </font>
    <font>
      <sz val="16"/>
      <color theme="0"/>
      <name val="Tahoma"/>
      <family val="2"/>
    </font>
    <font>
      <b/>
      <sz val="11"/>
      <color theme="1" tint="0.34998626667073579"/>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36"/>
      <color theme="3"/>
      <name val="Tahoma"/>
      <family val="2"/>
    </font>
    <font>
      <b/>
      <sz val="11"/>
      <color theme="1"/>
      <name val="Tahoma"/>
      <family val="2"/>
    </font>
    <font>
      <sz val="11"/>
      <color rgb="FFFF0000"/>
      <name val="Tahoma"/>
      <family val="2"/>
    </font>
    <font>
      <b/>
      <sz val="11"/>
      <color theme="4" tint="-0.499984740745262"/>
      <name val="Tahoma"/>
      <family val="2"/>
    </font>
    <font>
      <sz val="14"/>
      <color theme="4" tint="-0.249977111117893"/>
      <name val="Tahoma"/>
      <family val="2"/>
    </font>
    <font>
      <sz val="26"/>
      <color theme="0"/>
      <name val="Tahoma"/>
      <family val="2"/>
    </font>
    <font>
      <sz val="18"/>
      <color theme="0"/>
      <name val="Tahoma"/>
      <family val="2"/>
    </font>
    <font>
      <b/>
      <sz val="16"/>
      <color theme="1" tint="0.34998626667073579"/>
      <name val="Tahoma"/>
      <family val="2"/>
    </font>
    <font>
      <sz val="16"/>
      <color theme="1"/>
      <name val="Tahoma"/>
      <family val="2"/>
    </font>
    <font>
      <sz val="36"/>
      <color theme="3"/>
      <name val="Tahoma"/>
      <family val="2"/>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readingOrder="2"/>
    </xf>
    <xf numFmtId="0" fontId="16" fillId="0" borderId="0" applyNumberFormat="0" applyFill="0" applyBorder="0" applyProtection="0">
      <alignment readingOrder="2"/>
    </xf>
    <xf numFmtId="0" fontId="8" fillId="2" borderId="1" applyNumberFormat="0" applyAlignment="0" applyProtection="0">
      <alignment readingOrder="2"/>
    </xf>
    <xf numFmtId="0" fontId="9" fillId="2" borderId="1" applyNumberFormat="0" applyAlignment="0" applyProtection="0"/>
    <xf numFmtId="0" fontId="10" fillId="0" borderId="0" applyNumberFormat="0" applyFill="0" applyAlignment="0" applyProtection="0"/>
    <xf numFmtId="0" fontId="19" fillId="0" borderId="0">
      <alignment vertical="center"/>
    </xf>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7" fillId="10" borderId="0" applyNumberFormat="0" applyBorder="0" applyAlignment="0" applyProtection="0"/>
    <xf numFmtId="0" fontId="3" fillId="11" borderId="0" applyNumberFormat="0" applyBorder="0" applyAlignment="0" applyProtection="0"/>
    <xf numFmtId="0" fontId="14" fillId="12" borderId="0" applyNumberFormat="0" applyBorder="0" applyAlignment="0" applyProtection="0"/>
    <xf numFmtId="0" fontId="12" fillId="13" borderId="25" applyNumberFormat="0" applyAlignment="0" applyProtection="0"/>
    <xf numFmtId="0" fontId="15" fillId="14" borderId="26" applyNumberFormat="0" applyAlignment="0" applyProtection="0"/>
    <xf numFmtId="0" fontId="4" fillId="14" borderId="25" applyNumberFormat="0" applyAlignment="0" applyProtection="0"/>
    <xf numFmtId="0" fontId="13" fillId="0" borderId="27" applyNumberFormat="0" applyFill="0" applyAlignment="0" applyProtection="0"/>
    <xf numFmtId="0" fontId="5" fillId="15" borderId="28" applyNumberFormat="0" applyAlignment="0" applyProtection="0"/>
    <xf numFmtId="0" fontId="18" fillId="0" borderId="0" applyNumberFormat="0" applyFill="0" applyBorder="0" applyAlignment="0" applyProtection="0"/>
    <xf numFmtId="0" fontId="1" fillId="16" borderId="29" applyNumberFormat="0" applyFont="0" applyAlignment="0" applyProtection="0"/>
    <xf numFmtId="0" fontId="17" fillId="0" borderId="30" applyNumberFormat="0" applyFill="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4">
    <xf numFmtId="0" fontId="0" fillId="0" borderId="0" xfId="0">
      <alignment wrapText="1" readingOrder="2"/>
    </xf>
    <xf numFmtId="0" fontId="0" fillId="0" borderId="0" xfId="0" applyFont="1" applyBorder="1" applyAlignment="1">
      <alignment horizontal="center" vertical="center" readingOrder="2"/>
    </xf>
    <xf numFmtId="0" fontId="20" fillId="0" borderId="17" xfId="0" applyFont="1" applyBorder="1" applyAlignment="1">
      <alignment horizontal="center" vertical="center" readingOrder="2"/>
    </xf>
    <xf numFmtId="14" fontId="21" fillId="2" borderId="18" xfId="0" applyNumberFormat="1" applyFont="1" applyFill="1" applyBorder="1" applyAlignment="1">
      <alignment horizontal="center" vertical="center" readingOrder="2"/>
    </xf>
    <xf numFmtId="0" fontId="22" fillId="9" borderId="23" xfId="0" applyNumberFormat="1" applyFont="1" applyFill="1" applyBorder="1" applyAlignment="1">
      <alignment horizontal="center" vertical="top" readingOrder="2"/>
    </xf>
    <xf numFmtId="0" fontId="22" fillId="9" borderId="24" xfId="0" applyNumberFormat="1" applyFont="1" applyFill="1" applyBorder="1" applyAlignment="1">
      <alignment horizontal="center" vertical="top" readingOrder="2"/>
    </xf>
    <xf numFmtId="0" fontId="22" fillId="3" borderId="3" xfId="0" applyNumberFormat="1" applyFont="1" applyFill="1" applyBorder="1" applyAlignment="1">
      <alignment horizontal="center" vertical="top" readingOrder="2"/>
    </xf>
    <xf numFmtId="0" fontId="22" fillId="4" borderId="5" xfId="0" applyNumberFormat="1" applyFont="1" applyFill="1" applyBorder="1" applyAlignment="1">
      <alignment horizontal="center" vertical="top" readingOrder="2"/>
    </xf>
    <xf numFmtId="0" fontId="22" fillId="5" borderId="7" xfId="0" applyNumberFormat="1" applyFont="1" applyFill="1" applyBorder="1" applyAlignment="1">
      <alignment horizontal="center" vertical="top" readingOrder="2"/>
    </xf>
    <xf numFmtId="0" fontId="22" fillId="6" borderId="9" xfId="0" applyNumberFormat="1" applyFont="1" applyFill="1" applyBorder="1" applyAlignment="1">
      <alignment horizontal="center" vertical="top" readingOrder="2"/>
    </xf>
    <xf numFmtId="0" fontId="22" fillId="7" borderId="11" xfId="0" applyNumberFormat="1" applyFont="1" applyFill="1" applyBorder="1" applyAlignment="1">
      <alignment horizontal="center" vertical="top" readingOrder="2"/>
    </xf>
    <xf numFmtId="0" fontId="22" fillId="8" borderId="15" xfId="0" applyNumberFormat="1" applyFont="1" applyFill="1" applyBorder="1" applyAlignment="1">
      <alignment horizontal="center" vertical="top" readingOrder="2"/>
    </xf>
    <xf numFmtId="0" fontId="22" fillId="8" borderId="16" xfId="0" applyNumberFormat="1" applyFont="1" applyFill="1" applyBorder="1" applyAlignment="1">
      <alignment horizontal="center" vertical="top" readingOrder="2"/>
    </xf>
    <xf numFmtId="0" fontId="23" fillId="0" borderId="0" xfId="4" applyFont="1" applyAlignment="1">
      <alignment horizontal="right" readingOrder="2"/>
    </xf>
    <xf numFmtId="0" fontId="24" fillId="0" borderId="0" xfId="0" applyFont="1" applyBorder="1" applyAlignment="1">
      <alignment horizontal="right" vertical="center" readingOrder="2"/>
    </xf>
    <xf numFmtId="0" fontId="0" fillId="0" borderId="0" xfId="0" applyFont="1" applyAlignment="1">
      <alignment horizontal="right" vertical="center" wrapText="1" readingOrder="2"/>
    </xf>
    <xf numFmtId="0" fontId="0" fillId="0" borderId="0" xfId="0" applyFont="1" applyAlignment="1">
      <alignment horizontal="right" wrapText="1" readingOrder="2"/>
    </xf>
    <xf numFmtId="0" fontId="0" fillId="0" borderId="19" xfId="0" applyFont="1" applyBorder="1" applyAlignment="1">
      <alignment horizontal="right" wrapText="1" readingOrder="2"/>
    </xf>
    <xf numFmtId="0" fontId="10" fillId="0" borderId="0" xfId="4" applyFont="1" applyAlignment="1">
      <alignment horizontal="right" wrapText="1" readingOrder="2"/>
    </xf>
    <xf numFmtId="0" fontId="10" fillId="0" borderId="0" xfId="4" applyFont="1" applyAlignment="1">
      <alignment horizontal="right" readingOrder="2"/>
    </xf>
    <xf numFmtId="0" fontId="19" fillId="0" borderId="0" xfId="5" applyFont="1" applyAlignment="1">
      <alignment horizontal="right" vertical="center" readingOrder="2"/>
    </xf>
    <xf numFmtId="0" fontId="16" fillId="0" borderId="0" xfId="1" applyFont="1" applyAlignment="1">
      <alignment horizontal="right" vertical="center" readingOrder="2"/>
    </xf>
    <xf numFmtId="166" fontId="22" fillId="3" borderId="0" xfId="0" applyNumberFormat="1" applyFont="1" applyFill="1" applyBorder="1" applyAlignment="1">
      <alignment horizontal="right" vertical="center" indent="1" readingOrder="2"/>
    </xf>
    <xf numFmtId="166" fontId="22" fillId="9" borderId="22" xfId="0" applyNumberFormat="1" applyFont="1" applyFill="1" applyBorder="1" applyAlignment="1">
      <alignment horizontal="right" vertical="center" indent="1" readingOrder="2"/>
    </xf>
    <xf numFmtId="166" fontId="22" fillId="9" borderId="0" xfId="0" applyNumberFormat="1" applyFont="1" applyFill="1" applyBorder="1" applyAlignment="1">
      <alignment horizontal="right" vertical="center" indent="1" readingOrder="2"/>
    </xf>
    <xf numFmtId="166" fontId="22" fillId="8" borderId="0" xfId="0" applyNumberFormat="1" applyFont="1" applyFill="1" applyBorder="1" applyAlignment="1">
      <alignment horizontal="right" vertical="center" indent="1" readingOrder="2"/>
    </xf>
    <xf numFmtId="166" fontId="22" fillId="8" borderId="14" xfId="0" applyNumberFormat="1" applyFont="1" applyFill="1" applyBorder="1" applyAlignment="1">
      <alignment horizontal="right" vertical="center" indent="1" readingOrder="2"/>
    </xf>
    <xf numFmtId="166" fontId="22" fillId="7" borderId="0" xfId="0" applyNumberFormat="1" applyFont="1" applyFill="1" applyBorder="1" applyAlignment="1">
      <alignment horizontal="right" vertical="center" indent="1" readingOrder="2"/>
    </xf>
    <xf numFmtId="166" fontId="22" fillId="6" borderId="0" xfId="0" applyNumberFormat="1" applyFont="1" applyFill="1" applyBorder="1" applyAlignment="1">
      <alignment horizontal="right" vertical="center" indent="1" readingOrder="2"/>
    </xf>
    <xf numFmtId="166" fontId="22" fillId="5" borderId="0" xfId="0" applyNumberFormat="1" applyFont="1" applyFill="1" applyBorder="1" applyAlignment="1">
      <alignment horizontal="right" vertical="center" indent="1" readingOrder="2"/>
    </xf>
    <xf numFmtId="166" fontId="22" fillId="4" borderId="0" xfId="0" applyNumberFormat="1" applyFont="1" applyFill="1" applyBorder="1" applyAlignment="1">
      <alignment horizontal="right" vertical="center" indent="1" readingOrder="2"/>
    </xf>
    <xf numFmtId="0" fontId="16" fillId="0" borderId="0" xfId="1" applyFont="1" applyAlignment="1">
      <alignment horizontal="right" vertical="center" readingOrder="2"/>
    </xf>
    <xf numFmtId="0" fontId="8" fillId="9" borderId="20" xfId="2" applyNumberFormat="1" applyFont="1" applyFill="1" applyBorder="1" applyAlignment="1">
      <alignment horizontal="right" vertical="center" readingOrder="2"/>
    </xf>
    <xf numFmtId="0" fontId="8" fillId="9" borderId="21" xfId="2" applyNumberFormat="1" applyFont="1" applyFill="1" applyBorder="1" applyAlignment="1">
      <alignment horizontal="right" vertical="center" readingOrder="2"/>
    </xf>
    <xf numFmtId="0" fontId="8" fillId="3" borderId="2" xfId="2" applyNumberFormat="1" applyFont="1" applyFill="1" applyBorder="1" applyAlignment="1">
      <alignment horizontal="right" vertical="center" readingOrder="2"/>
    </xf>
    <xf numFmtId="0" fontId="8" fillId="4" borderId="4" xfId="2" applyNumberFormat="1" applyFont="1" applyFill="1" applyBorder="1" applyAlignment="1">
      <alignment horizontal="right" vertical="center" readingOrder="2"/>
    </xf>
    <xf numFmtId="0" fontId="8" fillId="5" borderId="6" xfId="2" applyNumberFormat="1" applyFont="1" applyFill="1" applyBorder="1" applyAlignment="1">
      <alignment horizontal="right" vertical="center" readingOrder="2"/>
    </xf>
    <xf numFmtId="0" fontId="8" fillId="6" borderId="8" xfId="2" applyNumberFormat="1" applyFont="1" applyFill="1" applyBorder="1" applyAlignment="1">
      <alignment horizontal="right" vertical="center" readingOrder="2"/>
    </xf>
    <xf numFmtId="0" fontId="8" fillId="7" borderId="10" xfId="2" applyNumberFormat="1" applyFont="1" applyFill="1" applyBorder="1" applyAlignment="1">
      <alignment horizontal="right" vertical="center" readingOrder="2"/>
    </xf>
    <xf numFmtId="0" fontId="8" fillId="8" borderId="12" xfId="2" applyNumberFormat="1" applyFont="1" applyFill="1" applyBorder="1" applyAlignment="1">
      <alignment horizontal="right" vertical="center" readingOrder="2"/>
    </xf>
    <xf numFmtId="0" fontId="8" fillId="8" borderId="13" xfId="2" applyNumberFormat="1" applyFont="1" applyFill="1" applyBorder="1" applyAlignment="1">
      <alignment horizontal="right" vertical="center" readingOrder="2"/>
    </xf>
    <xf numFmtId="0" fontId="0" fillId="0" borderId="0" xfId="0" applyFont="1" applyAlignment="1">
      <alignment vertical="center" wrapText="1" readingOrder="2"/>
    </xf>
    <xf numFmtId="0" fontId="0" fillId="0" borderId="0" xfId="0" applyFont="1" applyAlignment="1">
      <alignment vertical="center" readingOrder="2"/>
    </xf>
    <xf numFmtId="0" fontId="0" fillId="0" borderId="0" xfId="0" applyFont="1" applyAlignment="1">
      <alignment wrapText="1" readingOrder="2"/>
    </xf>
  </cellXfs>
  <cellStyles count="48">
    <cellStyle name="20% - تمييز1" xfId="25" builtinId="30" customBuiltin="1"/>
    <cellStyle name="20% - تمييز2" xfId="29" builtinId="34" customBuiltin="1"/>
    <cellStyle name="20% - تمييز3" xfId="33" builtinId="38" customBuiltin="1"/>
    <cellStyle name="20% - تمييز4" xfId="37" builtinId="42" customBuiltin="1"/>
    <cellStyle name="20% - تمييز5" xfId="41" builtinId="46" customBuiltin="1"/>
    <cellStyle name="20% - تمييز6" xfId="45" builtinId="50" customBuiltin="1"/>
    <cellStyle name="40% - تمييز1" xfId="26" builtinId="31" customBuiltin="1"/>
    <cellStyle name="40% - تمييز2" xfId="30" builtinId="35" customBuiltin="1"/>
    <cellStyle name="40% - تمييز3" xfId="34" builtinId="39" customBuiltin="1"/>
    <cellStyle name="40% - تمييز4" xfId="38" builtinId="43" customBuiltin="1"/>
    <cellStyle name="40% - تمييز5" xfId="42" builtinId="47" customBuiltin="1"/>
    <cellStyle name="40% - تمييز6" xfId="46" builtinId="51" customBuiltin="1"/>
    <cellStyle name="60% - تمييز1" xfId="27" builtinId="32" customBuiltin="1"/>
    <cellStyle name="60% - تمييز2" xfId="31" builtinId="36" customBuiltin="1"/>
    <cellStyle name="60% - تمييز3" xfId="35" builtinId="40" customBuiltin="1"/>
    <cellStyle name="60% - تمييز4" xfId="39" builtinId="44" customBuiltin="1"/>
    <cellStyle name="60% - تمييز5" xfId="43" builtinId="48" customBuiltin="1"/>
    <cellStyle name="60% - تمييز6" xfId="47" builtinId="52" customBuiltin="1"/>
    <cellStyle name="Comma" xfId="7" builtinId="3" customBuiltin="1"/>
    <cellStyle name="Comma [0]" xfId="8" builtinId="6" customBuiltin="1"/>
    <cellStyle name="Currency" xfId="9" builtinId="4" customBuiltin="1"/>
    <cellStyle name="Currency [0]" xfId="10" builtinId="7" customBuiltin="1"/>
    <cellStyle name="Percent" xfId="11" builtinId="5" customBuiltin="1"/>
    <cellStyle name="إخراج" xfId="17" builtinId="21" customBuiltin="1"/>
    <cellStyle name="إدخال" xfId="16" builtinId="20" customBuiltin="1"/>
    <cellStyle name="الإجمالي" xfId="23" builtinId="25" customBuiltin="1"/>
    <cellStyle name="تمييز1" xfId="24" builtinId="29" customBuiltin="1"/>
    <cellStyle name="تمييز2" xfId="28" builtinId="33" customBuiltin="1"/>
    <cellStyle name="تمييز3" xfId="32" builtinId="37" customBuiltin="1"/>
    <cellStyle name="تمييز4" xfId="36" builtinId="41" customBuiltin="1"/>
    <cellStyle name="تمييز5" xfId="40" builtinId="45" customBuiltin="1"/>
    <cellStyle name="تمييز6" xfId="44" builtinId="49" customBuiltin="1"/>
    <cellStyle name="تنسيق &quot;الشخص&quot;" xfId="5" xr:uid="{00000000-0005-0000-0000-000006000000}"/>
    <cellStyle name="جيد" xfId="13" builtinId="26" customBuiltin="1"/>
    <cellStyle name="حساب" xfId="18" builtinId="22" customBuiltin="1"/>
    <cellStyle name="خلية تدقيق" xfId="20" builtinId="23" customBuiltin="1"/>
    <cellStyle name="خلية مرتبطة" xfId="19" builtinId="24" customBuiltin="1"/>
    <cellStyle name="سيئ" xfId="14" builtinId="27" customBuiltin="1"/>
    <cellStyle name="عادي" xfId="0" builtinId="0" customBuiltin="1"/>
    <cellStyle name="عنوان" xfId="1" builtinId="15" customBuiltin="1"/>
    <cellStyle name="عنوان 1" xfId="2" builtinId="16" customBuiltin="1"/>
    <cellStyle name="عنوان 2" xfId="3" builtinId="17" customBuiltin="1"/>
    <cellStyle name="عنوان 3" xfId="4" builtinId="18" customBuiltin="1"/>
    <cellStyle name="عنوان 4" xfId="12" builtinId="19" customBuiltin="1"/>
    <cellStyle name="محايد" xfId="15" builtinId="28" customBuiltin="1"/>
    <cellStyle name="ملاحظة" xfId="22" builtinId="10" customBuiltin="1"/>
    <cellStyle name="نص تحذير" xfId="21" builtinId="11" customBuiltin="1"/>
    <cellStyle name="نص توضيحي" xfId="6" builtinId="53" customBuiltin="1"/>
  </cellStyles>
  <dxfs count="38">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1"/>
        <color theme="1"/>
        <name val="Tahoma"/>
        <family val="2"/>
        <scheme val="none"/>
      </font>
      <alignment horizontal="center" vertical="center" textRotation="0" wrapText="0" indent="0" justifyLastLine="0" shrinkToFit="0" readingOrder="2"/>
    </dxf>
    <dxf>
      <font>
        <strike val="0"/>
        <outline val="0"/>
        <shadow val="0"/>
        <u val="none"/>
        <vertAlign val="baseline"/>
        <name val="Tahoma"/>
        <family val="2"/>
        <scheme val="none"/>
      </font>
      <alignment horizontal="center" vertical="center" textRotation="0" wrapText="0" indent="0" justifyLastLine="0" shrinkToFit="0" readingOrder="0"/>
    </dxf>
    <dxf>
      <font>
        <b/>
        <i val="0"/>
        <strike val="0"/>
        <condense val="0"/>
        <extend val="0"/>
        <outline val="0"/>
        <shadow val="0"/>
        <u val="none"/>
        <vertAlign val="baseline"/>
        <sz val="11"/>
        <color rgb="FF83340A"/>
        <name val="Tahoma"/>
        <family val="2"/>
        <scheme val="none"/>
      </font>
      <alignment horizontal="right" vertical="center" textRotation="0" wrapText="1" indent="0" justifyLastLine="0" shrinkToFit="0" readingOrder="2"/>
    </dxf>
    <dxf>
      <font>
        <strike val="0"/>
        <outline val="0"/>
        <shadow val="0"/>
        <u val="none"/>
        <vertAlign val="baseline"/>
        <name val="Tahoma"/>
        <family val="2"/>
        <scheme val="none"/>
      </font>
      <alignment horizontal="right" vertical="center" textRotation="0" wrapText="0" indent="0" justifyLastLine="0" shrinkToFit="0" readingOrder="2"/>
    </dxf>
    <dxf>
      <font>
        <b val="0"/>
        <i val="0"/>
        <strike val="0"/>
        <condense val="0"/>
        <extend val="0"/>
        <outline val="0"/>
        <shadow val="0"/>
        <u val="none"/>
        <vertAlign val="baseline"/>
        <sz val="16"/>
        <color theme="1"/>
        <name val="Tahoma"/>
        <family val="2"/>
        <scheme val="none"/>
      </font>
      <alignment horizontal="right" vertical="center" textRotation="0" wrapText="1" indent="0" justifyLastLine="0" shrinkToFit="0" readingOrder="0"/>
    </dxf>
    <dxf>
      <font>
        <strike val="0"/>
        <outline val="0"/>
        <shadow val="0"/>
        <u val="none"/>
        <vertAlign val="baseline"/>
        <sz val="16"/>
        <color theme="1"/>
        <name val="Tahoma"/>
        <family val="2"/>
        <scheme val="none"/>
      </font>
      <alignment horizontal="right" vertical="center" textRotation="0" wrapText="0" indent="0" justifyLastLine="0" shrinkToFit="0" readingOrder="2"/>
    </dxf>
    <dxf>
      <font>
        <strike val="0"/>
        <outline val="0"/>
        <shadow val="0"/>
        <u val="none"/>
        <vertAlign val="baseline"/>
        <name val="Tahoma"/>
        <family val="2"/>
        <scheme val="none"/>
      </font>
      <alignment vertical="center" textRotation="0" indent="0" justifyLastLine="0" shrinkToFit="0" readingOrder="0"/>
    </dxf>
    <dxf>
      <font>
        <strike val="0"/>
        <outline val="0"/>
        <shadow val="0"/>
        <u val="none"/>
        <vertAlign val="baseline"/>
        <name val="Tahoma"/>
        <family val="2"/>
        <scheme val="none"/>
      </font>
    </dxf>
    <dxf>
      <font>
        <strike val="0"/>
        <outline val="0"/>
        <shadow val="0"/>
        <u val="none"/>
        <vertAlign val="baseline"/>
        <name val="Tahoma"/>
        <family val="2"/>
        <scheme val="none"/>
      </font>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جدول المهام الروتينية" pivot="0" count="5" xr9:uid="{00000000-0011-0000-FFFF-FFFF00000000}">
      <tableStyleElement type="wholeTable" dxfId="37"/>
      <tableStyleElement type="headerRow" dxfId="36"/>
      <tableStyleElement type="totalRow" dxfId="35"/>
      <tableStyleElement type="firstColumn" dxfId="34"/>
      <tableStyleElement type="secondColumnStripe" dxfId="33"/>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لمهام الروتينية" displayName="المهام_الروتينية" ref="B6:P23" headerRowDxfId="32" dataDxfId="31" totalsRowDxfId="30">
  <autoFilter ref="B6:P23" xr:uid="{00000000-0009-0000-0100-000001000000}"/>
  <tableColumns count="15">
    <tableColumn id="1" xr3:uid="{00000000-0010-0000-0000-000001000000}" name="المهام الروتينية" totalsRowLabel="الإجمالي" dataDxfId="29" totalsRowDxfId="28"/>
    <tableColumn id="2" xr3:uid="{00000000-0010-0000-0000-000002000000}" name=" الشخص" dataDxfId="27" totalsRowDxfId="26" dataCellStyle="تنسيق &quot;الشخص&quot;"/>
    <tableColumn id="3" xr3:uid="{00000000-0010-0000-0000-000003000000}" name="تم" dataDxfId="25" totalsRowDxfId="24"/>
    <tableColumn id="4" xr3:uid="{00000000-0010-0000-0000-000004000000}" name=" الشخص " dataDxfId="23" totalsRowDxfId="22" dataCellStyle="تنسيق &quot;الشخص&quot;"/>
    <tableColumn id="5" xr3:uid="{00000000-0010-0000-0000-000005000000}" name="تم " dataDxfId="21" totalsRowDxfId="20"/>
    <tableColumn id="6" xr3:uid="{00000000-0010-0000-0000-000006000000}" name=" الشخص  " dataDxfId="19" totalsRowDxfId="18" dataCellStyle="تنسيق &quot;الشخص&quot;"/>
    <tableColumn id="7" xr3:uid="{00000000-0010-0000-0000-000007000000}" name="تم  " dataDxfId="17" totalsRowDxfId="16"/>
    <tableColumn id="8" xr3:uid="{00000000-0010-0000-0000-000008000000}" name=" الشخص   " dataDxfId="15" totalsRowDxfId="14" dataCellStyle="تنسيق &quot;الشخص&quot;"/>
    <tableColumn id="9" xr3:uid="{00000000-0010-0000-0000-000009000000}" name="تم   " dataDxfId="13" totalsRowDxfId="12"/>
    <tableColumn id="10" xr3:uid="{00000000-0010-0000-0000-00000A000000}" name=" الشخص    " dataDxfId="11" totalsRowDxfId="10" dataCellStyle="تنسيق &quot;الشخص&quot;"/>
    <tableColumn id="11" xr3:uid="{00000000-0010-0000-0000-00000B000000}" name="تم    " dataDxfId="9" totalsRowDxfId="8"/>
    <tableColumn id="12" xr3:uid="{00000000-0010-0000-0000-00000C000000}" name=" الشخص     " dataDxfId="7" totalsRowDxfId="6" dataCellStyle="تنسيق &quot;الشخص&quot;"/>
    <tableColumn id="13" xr3:uid="{00000000-0010-0000-0000-00000D000000}" name="تم     " dataDxfId="5" totalsRowDxfId="4"/>
    <tableColumn id="14" xr3:uid="{00000000-0010-0000-0000-00000E000000}" name=" الشخص      " dataDxfId="3" totalsRowDxfId="2" dataCellStyle="تنسيق &quot;الشخص&quot;"/>
    <tableColumn id="15" xr3:uid="{00000000-0010-0000-0000-00000F000000}" name="تم      " totalsRowFunction="count" dataDxfId="1" totalsRowDxfId="0"/>
  </tableColumns>
  <tableStyleInfo name="جدول المهام الروتينية" showFirstColumn="1" showLastColumn="0" showRowStripes="0" showColumnStripes="1"/>
  <extLst>
    <ext xmlns:x14="http://schemas.microsoft.com/office/spreadsheetml/2009/9/main" uri="{504A1905-F514-4f6f-8877-14C23A59335A}">
      <x14:table altTextSummary="أدخل المهام الروتينية واسم الشخص الذي سينفذ المهمة الروتينية ثم حدد &quot;نعم&quot; أو &quot;لا&quot; للإشارة إلى اكتمال المهمة الروتينية في هذا الجدول"/>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P23"/>
  <sheetViews>
    <sheetView showGridLines="0" rightToLeft="1" tabSelected="1" zoomScaleNormal="100" workbookViewId="0"/>
  </sheetViews>
  <sheetFormatPr defaultColWidth="9" defaultRowHeight="31.5" customHeight="1" x14ac:dyDescent="0.2"/>
  <cols>
    <col min="1" max="1" width="2.375" style="42" customWidth="1"/>
    <col min="2" max="2" width="42.125" style="42" bestFit="1" customWidth="1"/>
    <col min="3" max="3" width="14.375" style="42" customWidth="1"/>
    <col min="4" max="4" width="8.875" style="42" bestFit="1" customWidth="1"/>
    <col min="5" max="5" width="14.375" style="42" customWidth="1"/>
    <col min="6" max="6" width="8.625" style="42" customWidth="1"/>
    <col min="7" max="7" width="14.375" style="42" customWidth="1"/>
    <col min="8" max="8" width="8.625" style="42" customWidth="1"/>
    <col min="9" max="9" width="14.375" style="42" customWidth="1"/>
    <col min="10" max="10" width="8.625" style="42" customWidth="1"/>
    <col min="11" max="11" width="14.375" style="42" customWidth="1"/>
    <col min="12" max="12" width="8.625" style="42" customWidth="1"/>
    <col min="13" max="13" width="14.375" style="42" customWidth="1"/>
    <col min="14" max="14" width="8.625" style="42" customWidth="1"/>
    <col min="15" max="15" width="14.375" style="42" customWidth="1"/>
    <col min="16" max="16" width="8.625" style="42" customWidth="1"/>
    <col min="17" max="17" width="2.625" style="42" customWidth="1"/>
    <col min="18" max="16384" width="9" style="42"/>
  </cols>
  <sheetData>
    <row r="1" spans="1:16" s="41" customFormat="1" ht="46.5" customHeight="1" x14ac:dyDescent="0.2">
      <c r="A1" s="15"/>
      <c r="B1" s="31" t="s">
        <v>36</v>
      </c>
      <c r="C1" s="31"/>
      <c r="D1" s="31"/>
      <c r="E1" s="31"/>
      <c r="F1" s="31"/>
      <c r="G1" s="31"/>
      <c r="H1" s="31"/>
      <c r="I1" s="31"/>
      <c r="J1" s="31"/>
      <c r="K1" s="31"/>
      <c r="L1" s="31"/>
      <c r="M1" s="31"/>
      <c r="N1" s="31"/>
      <c r="O1" s="31"/>
      <c r="P1" s="31"/>
    </row>
    <row r="2" spans="1:16" s="41" customFormat="1" ht="18" customHeight="1" thickBot="1" x14ac:dyDescent="0.25">
      <c r="A2" s="15"/>
      <c r="B2" s="21"/>
      <c r="C2" s="21"/>
      <c r="D2" s="21"/>
      <c r="E2" s="21"/>
      <c r="F2" s="21"/>
      <c r="G2" s="21"/>
      <c r="H2" s="21"/>
      <c r="I2" s="21"/>
      <c r="J2" s="21"/>
      <c r="K2" s="21"/>
      <c r="L2" s="21"/>
      <c r="M2" s="21"/>
      <c r="N2" s="21"/>
      <c r="O2" s="21"/>
      <c r="P2" s="21"/>
    </row>
    <row r="3" spans="1:16" s="43" customFormat="1" ht="41.25" customHeight="1" x14ac:dyDescent="0.2">
      <c r="A3" s="16"/>
      <c r="B3" s="2" t="s">
        <v>0</v>
      </c>
      <c r="C3" s="32" t="str">
        <f ca="1">UPPER(TEXT(تاريخ_البدء,"aaa"))</f>
        <v>السبت</v>
      </c>
      <c r="D3" s="33"/>
      <c r="E3" s="34" t="str">
        <f ca="1">UPPER(TEXT(تاريخ_البدء+1,"aaa"))</f>
        <v>الأحد</v>
      </c>
      <c r="F3" s="34"/>
      <c r="G3" s="35" t="str">
        <f ca="1">UPPER(TEXT(تاريخ_البدء+2,"aaa"))</f>
        <v>الإثنين</v>
      </c>
      <c r="H3" s="35"/>
      <c r="I3" s="36" t="str">
        <f ca="1">UPPER(TEXT(تاريخ_البدء+3,"aaa"))</f>
        <v>الثلاثاء</v>
      </c>
      <c r="J3" s="36"/>
      <c r="K3" s="37" t="str">
        <f ca="1">UPPER(TEXT(تاريخ_البدء+4,"aaa"))</f>
        <v>الأربعاء</v>
      </c>
      <c r="L3" s="37"/>
      <c r="M3" s="38" t="str">
        <f ca="1">UPPER(TEXT(تاريخ_البدء+5,"aaa"))</f>
        <v>الخميس</v>
      </c>
      <c r="N3" s="38"/>
      <c r="O3" s="39" t="str">
        <f ca="1">UPPER(TEXT(تاريخ_البدء+6,"aaa"))</f>
        <v>الجمعة</v>
      </c>
      <c r="P3" s="40"/>
    </row>
    <row r="4" spans="1:16" s="43" customFormat="1" ht="33.75" customHeight="1" x14ac:dyDescent="0.2">
      <c r="A4" s="16"/>
      <c r="B4" s="3">
        <f ca="1">TODAY()+30</f>
        <v>43638</v>
      </c>
      <c r="C4" s="23">
        <f ca="1">تاريخ_البدء</f>
        <v>43638</v>
      </c>
      <c r="D4" s="24"/>
      <c r="E4" s="22">
        <f ca="1">تاريخ_البدء+1</f>
        <v>43639</v>
      </c>
      <c r="F4" s="22"/>
      <c r="G4" s="30">
        <f ca="1">تاريخ_البدء+2</f>
        <v>43640</v>
      </c>
      <c r="H4" s="30"/>
      <c r="I4" s="29">
        <f ca="1">تاريخ_البدء+3</f>
        <v>43641</v>
      </c>
      <c r="J4" s="29"/>
      <c r="K4" s="28">
        <f ca="1">تاريخ_البدء+4</f>
        <v>43642</v>
      </c>
      <c r="L4" s="28"/>
      <c r="M4" s="27">
        <f ca="1">تاريخ_البدء+5</f>
        <v>43643</v>
      </c>
      <c r="N4" s="27"/>
      <c r="O4" s="25">
        <f ca="1">تاريخ_البدء+6</f>
        <v>43644</v>
      </c>
      <c r="P4" s="26"/>
    </row>
    <row r="5" spans="1:16" s="43" customFormat="1" ht="15" customHeight="1" thickBot="1" x14ac:dyDescent="0.25">
      <c r="A5" s="16"/>
      <c r="B5" s="17"/>
      <c r="C5" s="4"/>
      <c r="D5" s="5"/>
      <c r="E5" s="6"/>
      <c r="F5" s="6"/>
      <c r="G5" s="7"/>
      <c r="H5" s="7"/>
      <c r="I5" s="8"/>
      <c r="J5" s="8"/>
      <c r="K5" s="9"/>
      <c r="L5" s="9"/>
      <c r="M5" s="10"/>
      <c r="N5" s="10"/>
      <c r="O5" s="11"/>
      <c r="P5" s="12"/>
    </row>
    <row r="6" spans="1:16" s="43" customFormat="1" ht="21" customHeight="1" x14ac:dyDescent="0.25">
      <c r="A6" s="16"/>
      <c r="B6" s="13" t="s">
        <v>1</v>
      </c>
      <c r="C6" s="18" t="s">
        <v>19</v>
      </c>
      <c r="D6" s="19" t="s">
        <v>37</v>
      </c>
      <c r="E6" s="19" t="s">
        <v>24</v>
      </c>
      <c r="F6" s="19" t="s">
        <v>25</v>
      </c>
      <c r="G6" s="19" t="s">
        <v>26</v>
      </c>
      <c r="H6" s="19" t="s">
        <v>27</v>
      </c>
      <c r="I6" s="19" t="s">
        <v>28</v>
      </c>
      <c r="J6" s="19" t="s">
        <v>29</v>
      </c>
      <c r="K6" s="19" t="s">
        <v>30</v>
      </c>
      <c r="L6" s="19" t="s">
        <v>31</v>
      </c>
      <c r="M6" s="19" t="s">
        <v>32</v>
      </c>
      <c r="N6" s="19" t="s">
        <v>33</v>
      </c>
      <c r="O6" s="19" t="s">
        <v>34</v>
      </c>
      <c r="P6" s="19" t="s">
        <v>35</v>
      </c>
    </row>
    <row r="7" spans="1:16" s="43" customFormat="1" ht="31.5" customHeight="1" x14ac:dyDescent="0.2">
      <c r="A7" s="16"/>
      <c r="B7" s="14" t="s">
        <v>2</v>
      </c>
      <c r="C7" s="20" t="s">
        <v>20</v>
      </c>
      <c r="D7" s="1" t="s">
        <v>22</v>
      </c>
      <c r="E7" s="20"/>
      <c r="F7" s="1"/>
      <c r="G7" s="20"/>
      <c r="H7" s="1"/>
      <c r="I7" s="20"/>
      <c r="J7" s="1"/>
      <c r="K7" s="20"/>
      <c r="L7" s="1"/>
      <c r="M7" s="20"/>
      <c r="N7" s="1"/>
      <c r="O7" s="20"/>
      <c r="P7" s="1"/>
    </row>
    <row r="8" spans="1:16" s="43" customFormat="1" ht="31.5" customHeight="1" x14ac:dyDescent="0.2">
      <c r="A8" s="16"/>
      <c r="B8" s="14" t="s">
        <v>3</v>
      </c>
      <c r="C8" s="20" t="s">
        <v>21</v>
      </c>
      <c r="D8" s="1" t="s">
        <v>23</v>
      </c>
      <c r="E8" s="20"/>
      <c r="F8" s="1"/>
      <c r="G8" s="20"/>
      <c r="H8" s="1"/>
      <c r="I8" s="20"/>
      <c r="J8" s="1"/>
      <c r="K8" s="20"/>
      <c r="L8" s="1"/>
      <c r="M8" s="20"/>
      <c r="N8" s="1"/>
      <c r="O8" s="20"/>
      <c r="P8" s="1"/>
    </row>
    <row r="9" spans="1:16" s="43" customFormat="1" ht="31.5" customHeight="1" x14ac:dyDescent="0.2">
      <c r="A9" s="16"/>
      <c r="B9" s="14" t="s">
        <v>4</v>
      </c>
      <c r="C9" s="20"/>
      <c r="D9" s="1"/>
      <c r="E9" s="20"/>
      <c r="F9" s="1"/>
      <c r="G9" s="20"/>
      <c r="H9" s="1"/>
      <c r="I9" s="20"/>
      <c r="J9" s="1"/>
      <c r="K9" s="20"/>
      <c r="L9" s="1"/>
      <c r="M9" s="20"/>
      <c r="N9" s="1"/>
      <c r="O9" s="20"/>
      <c r="P9" s="1"/>
    </row>
    <row r="10" spans="1:16" s="43" customFormat="1" ht="31.5" customHeight="1" x14ac:dyDescent="0.2">
      <c r="A10" s="16"/>
      <c r="B10" s="14" t="s">
        <v>5</v>
      </c>
      <c r="C10" s="20"/>
      <c r="D10" s="1"/>
      <c r="E10" s="20"/>
      <c r="F10" s="1"/>
      <c r="G10" s="20"/>
      <c r="H10" s="1"/>
      <c r="I10" s="20"/>
      <c r="J10" s="1"/>
      <c r="K10" s="20"/>
      <c r="L10" s="1"/>
      <c r="M10" s="20"/>
      <c r="N10" s="1"/>
      <c r="O10" s="20"/>
      <c r="P10" s="1"/>
    </row>
    <row r="11" spans="1:16" s="43" customFormat="1" ht="31.5" customHeight="1" x14ac:dyDescent="0.2">
      <c r="A11" s="16"/>
      <c r="B11" s="14" t="s">
        <v>6</v>
      </c>
      <c r="C11" s="20"/>
      <c r="D11" s="1"/>
      <c r="E11" s="20"/>
      <c r="F11" s="1"/>
      <c r="G11" s="20"/>
      <c r="H11" s="1"/>
      <c r="I11" s="20"/>
      <c r="J11" s="1"/>
      <c r="K11" s="20"/>
      <c r="L11" s="1"/>
      <c r="M11" s="20"/>
      <c r="N11" s="1"/>
      <c r="O11" s="20"/>
      <c r="P11" s="1"/>
    </row>
    <row r="12" spans="1:16" s="43" customFormat="1" ht="31.5" customHeight="1" x14ac:dyDescent="0.2">
      <c r="A12" s="16"/>
      <c r="B12" s="14" t="s">
        <v>7</v>
      </c>
      <c r="C12" s="20"/>
      <c r="D12" s="1"/>
      <c r="E12" s="20"/>
      <c r="F12" s="1"/>
      <c r="G12" s="20"/>
      <c r="H12" s="1"/>
      <c r="I12" s="20"/>
      <c r="J12" s="1"/>
      <c r="K12" s="20"/>
      <c r="L12" s="1"/>
      <c r="M12" s="20"/>
      <c r="N12" s="1"/>
      <c r="O12" s="20"/>
      <c r="P12" s="1"/>
    </row>
    <row r="13" spans="1:16" s="43" customFormat="1" ht="31.5" customHeight="1" x14ac:dyDescent="0.2">
      <c r="A13" s="16"/>
      <c r="B13" s="14" t="s">
        <v>8</v>
      </c>
      <c r="C13" s="20"/>
      <c r="D13" s="1"/>
      <c r="E13" s="20"/>
      <c r="F13" s="1"/>
      <c r="G13" s="20"/>
      <c r="H13" s="1"/>
      <c r="I13" s="20"/>
      <c r="J13" s="1"/>
      <c r="K13" s="20"/>
      <c r="L13" s="1"/>
      <c r="M13" s="20"/>
      <c r="N13" s="1"/>
      <c r="O13" s="20"/>
      <c r="P13" s="1"/>
    </row>
    <row r="14" spans="1:16" s="43" customFormat="1" ht="31.5" customHeight="1" x14ac:dyDescent="0.2">
      <c r="A14" s="16"/>
      <c r="B14" s="14" t="s">
        <v>9</v>
      </c>
      <c r="C14" s="20"/>
      <c r="D14" s="1"/>
      <c r="E14" s="20"/>
      <c r="F14" s="1"/>
      <c r="G14" s="20"/>
      <c r="H14" s="1"/>
      <c r="I14" s="20"/>
      <c r="J14" s="1"/>
      <c r="K14" s="20"/>
      <c r="L14" s="1"/>
      <c r="M14" s="20"/>
      <c r="N14" s="1"/>
      <c r="O14" s="20"/>
      <c r="P14" s="1"/>
    </row>
    <row r="15" spans="1:16" s="43" customFormat="1" ht="31.5" customHeight="1" x14ac:dyDescent="0.2">
      <c r="A15" s="16"/>
      <c r="B15" s="14" t="s">
        <v>10</v>
      </c>
      <c r="C15" s="20"/>
      <c r="D15" s="1"/>
      <c r="E15" s="20"/>
      <c r="F15" s="1"/>
      <c r="G15" s="20"/>
      <c r="H15" s="1"/>
      <c r="I15" s="20"/>
      <c r="J15" s="1"/>
      <c r="K15" s="20"/>
      <c r="L15" s="1"/>
      <c r="M15" s="20"/>
      <c r="N15" s="1"/>
      <c r="O15" s="20"/>
      <c r="P15" s="1"/>
    </row>
    <row r="16" spans="1:16" s="43" customFormat="1" ht="31.5" customHeight="1" x14ac:dyDescent="0.2">
      <c r="A16" s="16"/>
      <c r="B16" s="14" t="s">
        <v>11</v>
      </c>
      <c r="C16" s="20"/>
      <c r="D16" s="1"/>
      <c r="E16" s="20"/>
      <c r="F16" s="1"/>
      <c r="G16" s="20"/>
      <c r="H16" s="1"/>
      <c r="I16" s="20"/>
      <c r="J16" s="1"/>
      <c r="K16" s="20"/>
      <c r="L16" s="1"/>
      <c r="M16" s="20"/>
      <c r="N16" s="1"/>
      <c r="O16" s="20"/>
      <c r="P16" s="1"/>
    </row>
    <row r="17" spans="1:16" s="43" customFormat="1" ht="31.5" customHeight="1" x14ac:dyDescent="0.2">
      <c r="A17" s="16"/>
      <c r="B17" s="14" t="s">
        <v>12</v>
      </c>
      <c r="C17" s="20"/>
      <c r="D17" s="1"/>
      <c r="E17" s="20"/>
      <c r="F17" s="1"/>
      <c r="G17" s="20"/>
      <c r="H17" s="1"/>
      <c r="I17" s="20"/>
      <c r="J17" s="1"/>
      <c r="K17" s="20"/>
      <c r="L17" s="1"/>
      <c r="M17" s="20"/>
      <c r="N17" s="1"/>
      <c r="O17" s="20"/>
      <c r="P17" s="1"/>
    </row>
    <row r="18" spans="1:16" s="43" customFormat="1" ht="31.5" customHeight="1" x14ac:dyDescent="0.2">
      <c r="A18" s="16"/>
      <c r="B18" s="14" t="s">
        <v>13</v>
      </c>
      <c r="C18" s="20"/>
      <c r="D18" s="1"/>
      <c r="E18" s="20"/>
      <c r="F18" s="1"/>
      <c r="G18" s="20"/>
      <c r="H18" s="1"/>
      <c r="I18" s="20"/>
      <c r="J18" s="1"/>
      <c r="K18" s="20"/>
      <c r="L18" s="1"/>
      <c r="M18" s="20"/>
      <c r="N18" s="1"/>
      <c r="O18" s="20"/>
      <c r="P18" s="1"/>
    </row>
    <row r="19" spans="1:16" s="43" customFormat="1" ht="31.5" customHeight="1" x14ac:dyDescent="0.2">
      <c r="A19" s="16"/>
      <c r="B19" s="14" t="s">
        <v>14</v>
      </c>
      <c r="C19" s="20"/>
      <c r="D19" s="1"/>
      <c r="E19" s="20"/>
      <c r="F19" s="1"/>
      <c r="G19" s="20"/>
      <c r="H19" s="1"/>
      <c r="I19" s="20"/>
      <c r="J19" s="1"/>
      <c r="K19" s="20"/>
      <c r="L19" s="1"/>
      <c r="M19" s="20"/>
      <c r="N19" s="1"/>
      <c r="O19" s="20"/>
      <c r="P19" s="1"/>
    </row>
    <row r="20" spans="1:16" s="43" customFormat="1" ht="31.5" customHeight="1" x14ac:dyDescent="0.2">
      <c r="A20" s="16"/>
      <c r="B20" s="14" t="s">
        <v>15</v>
      </c>
      <c r="C20" s="20"/>
      <c r="D20" s="1"/>
      <c r="E20" s="20"/>
      <c r="F20" s="1"/>
      <c r="G20" s="20"/>
      <c r="H20" s="1"/>
      <c r="I20" s="20"/>
      <c r="J20" s="1"/>
      <c r="K20" s="20"/>
      <c r="L20" s="1"/>
      <c r="M20" s="20"/>
      <c r="N20" s="1"/>
      <c r="O20" s="20"/>
      <c r="P20" s="1"/>
    </row>
    <row r="21" spans="1:16" s="43" customFormat="1" ht="31.5" customHeight="1" x14ac:dyDescent="0.2">
      <c r="A21" s="16"/>
      <c r="B21" s="14" t="s">
        <v>16</v>
      </c>
      <c r="C21" s="20"/>
      <c r="D21" s="1"/>
      <c r="E21" s="20"/>
      <c r="F21" s="1"/>
      <c r="G21" s="20"/>
      <c r="H21" s="1"/>
      <c r="I21" s="20"/>
      <c r="J21" s="1"/>
      <c r="K21" s="20"/>
      <c r="L21" s="1"/>
      <c r="M21" s="20"/>
      <c r="N21" s="1"/>
      <c r="O21" s="20"/>
      <c r="P21" s="1"/>
    </row>
    <row r="22" spans="1:16" s="43" customFormat="1" ht="31.5" customHeight="1" x14ac:dyDescent="0.2">
      <c r="A22" s="16"/>
      <c r="B22" s="14" t="s">
        <v>17</v>
      </c>
      <c r="C22" s="20"/>
      <c r="D22" s="1"/>
      <c r="E22" s="20"/>
      <c r="F22" s="1"/>
      <c r="G22" s="20"/>
      <c r="H22" s="1"/>
      <c r="I22" s="20"/>
      <c r="J22" s="1"/>
      <c r="K22" s="20"/>
      <c r="L22" s="1"/>
      <c r="M22" s="20"/>
      <c r="N22" s="1"/>
      <c r="O22" s="20"/>
      <c r="P22" s="1"/>
    </row>
    <row r="23" spans="1:16" s="43" customFormat="1" ht="31.5" customHeight="1" x14ac:dyDescent="0.2">
      <c r="A23" s="16"/>
      <c r="B23" s="14" t="s">
        <v>18</v>
      </c>
      <c r="C23" s="20"/>
      <c r="D23" s="1"/>
      <c r="E23" s="20"/>
      <c r="F23" s="1"/>
      <c r="G23" s="20"/>
      <c r="H23" s="1"/>
      <c r="I23" s="20"/>
      <c r="J23" s="1"/>
      <c r="K23" s="20"/>
      <c r="L23" s="1"/>
      <c r="M23" s="20"/>
      <c r="N23" s="1"/>
      <c r="O23" s="20"/>
      <c r="P23" s="1"/>
    </row>
  </sheetData>
  <mergeCells count="15">
    <mergeCell ref="B1:P1"/>
    <mergeCell ref="C3:D3"/>
    <mergeCell ref="E3:F3"/>
    <mergeCell ref="G3:H3"/>
    <mergeCell ref="I3:J3"/>
    <mergeCell ref="K3:L3"/>
    <mergeCell ref="M3:N3"/>
    <mergeCell ref="O3:P3"/>
    <mergeCell ref="E4:F4"/>
    <mergeCell ref="C4:D4"/>
    <mergeCell ref="O4:P4"/>
    <mergeCell ref="M4:N4"/>
    <mergeCell ref="K4:L4"/>
    <mergeCell ref="I4:J4"/>
    <mergeCell ref="G4:H4"/>
  </mergeCells>
  <dataValidations count="11">
    <dataValidation allowBlank="1" showInputMessage="1" showErrorMessage="1" prompt="قم بإنشاء جدول المهام الروتينية في ورقة العمل هذه. أدخل التفاصيل في جدول المهام الروتينية" sqref="A1" xr:uid="{00000000-0002-0000-0000-000000000000}"/>
    <dataValidation allowBlank="1" showInputMessage="1" showErrorMessage="1" prompt="تتضمن هذه الخلية عنوان ورقة العمل هذه. أدخل تاريخ بدء الأسبوع في الخلية B4. يتم تحديث الأيام تلقائياً في الخلايا من C3 وحتى O3 والتواريخ في الخلايا من C4 وحتى O4" sqref="B1:P1" xr:uid="{00000000-0002-0000-0000-000001000000}"/>
    <dataValidation allowBlank="1" showInputMessage="1" showErrorMessage="1" prompt="أدخل يوم بدء الأسبوع في الخلية أدناه" sqref="B3" xr:uid="{00000000-0002-0000-0000-000002000000}"/>
    <dataValidation allowBlank="1" showInputMessage="1" showErrorMessage="1" prompt="أدخل يوم بدء الأسبوع في هذه الخلية" sqref="B4" xr:uid="{00000000-0002-0000-0000-000003000000}"/>
    <dataValidation allowBlank="1" showInputMessage="1" showErrorMessage="1" prompt="أدخل المهام الروتينية في هذا العمود أو خصصها ضمن هذا العنوان. استخدم عوامل تصفية العنوان للبحث عن إدخالات معينة" sqref="B6" xr:uid="{00000000-0002-0000-0000-000004000000}"/>
    <dataValidation allowBlank="1" showInputMessage="1" showErrorMessage="1" prompt="أدخل اسم الشخص الذي سيقوم بالمهمة الروتينية في اليوم المقابل والتاريخ في هذا العمود ضمن هذا العنوان" sqref="C6 E6 I6 K6 M6 O6 G6" xr:uid="{00000000-0002-0000-0000-000005000000}"/>
    <dataValidation allowBlank="1" showInputMessage="1" showErrorMessage="1" prompt="حدد نعم أو لا في هذا العمود ضمن هذا العنوان للإشارة إذا ما كانت المهمة الروتينية مكتملة. اضغط على ALT+ سهم لأسفل لفتح القائمة المنسدلة ثم الزر ENTER للتأكيد على التحديد" sqref="D6 F6 H6 L6 N6 P6" xr:uid="{00000000-0002-0000-0000-000006000000}"/>
    <dataValidation allowBlank="1" showInputMessage="1" prompt="حدد نعم أو لا في هذا العمود ضمن هذا العنوان للإشارة إذا ما كانت المهمة الروتينية مكتملة. اضغط على ALT+ سهم لأسفل لفتح القائمة المنسدلة ثم الزر ENTER للتأكيد على التحديد" sqref="J6" xr:uid="{00000000-0002-0000-0000-000007000000}"/>
    <dataValidation allowBlank="1" showInputMessage="1" showErrorMessage="1" prompt="ضع أيام الأسبوع في هذا الصف بداية من الخلية C3 إلى O3" sqref="C3:D3" xr:uid="{00000000-0002-0000-0000-000008000000}"/>
    <dataValidation allowBlank="1" showInputMessage="1" showErrorMessage="1" prompt="توجد التواريخ في هذا الصف من الخلية C4 وحتى O4" sqref="C4:D4" xr:uid="{00000000-0002-0000-0000-000009000000}"/>
    <dataValidation type="list" errorStyle="warning" allowBlank="1" showInputMessage="1" showErrorMessage="1" error="حدد &quot;نعم&quot; أو &quot;لا&quot; من القائمة. حدد &quot;إلغاء الأمر&quot;، واضغط على مفتاحي ALT+سهم لأسفل لإظهار الخيارات، ثم اضغط على مفتاح السهم لأسفل ومفتاح الإدخال ENTER لإجراء تحديد" sqref="D7:D23 F7:F23 H7:H23 J7:J23 L7:L23 N7:N23 P7:P23" xr:uid="{00000000-0002-0000-0000-00000A000000}">
      <formula1>"نعم,لا"</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1</vt:i4>
      </vt:variant>
      <vt:variant>
        <vt:lpstr>النطاقات المسماة</vt:lpstr>
      </vt:variant>
      <vt:variant>
        <vt:i4>1</vt:i4>
      </vt:variant>
    </vt:vector>
  </HeadingPairs>
  <TitlesOfParts>
    <vt:vector size="2" baseType="lpstr">
      <vt:lpstr>الجدول الزمني للمهام الروتينية</vt:lpstr>
      <vt:lpstr>تاريخ_البدء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2019-05-23T08:58:24Z</dcterms:modified>
</cp:coreProperties>
</file>